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1385" windowHeight="8415" activeTab="1"/>
  </bookViews>
  <sheets>
    <sheet name="форма 7 к (шапка)" sheetId="1" r:id="rId1"/>
    <sheet name="форма 7 к " sheetId="2" r:id="rId2"/>
  </sheets>
  <externalReferences>
    <externalReference r:id="rId5"/>
  </externalReferences>
  <definedNames>
    <definedName name="вид_имущества">'[1]Лист2'!$A$1:$A$11</definedName>
    <definedName name="ед_измерения">'[1]Лист2'!$B$23:$B$25</definedName>
    <definedName name="статус">'[1]Лист2'!$A$27:$A$28</definedName>
    <definedName name="тип_номера">'[1]Лист2'!$A$13:$A$15</definedName>
    <definedName name="тип_площади">'[1]Лист2'!$A$17:$A$21</definedName>
  </definedNames>
  <calcPr fullCalcOnLoad="1"/>
</workbook>
</file>

<file path=xl/sharedStrings.xml><?xml version="1.0" encoding="utf-8"?>
<sst xmlns="http://schemas.openxmlformats.org/spreadsheetml/2006/main" count="443" uniqueCount="198">
  <si>
    <t>№ п/п</t>
  </si>
  <si>
    <t>Дата</t>
  </si>
  <si>
    <t xml:space="preserve">                                                        утверждена приказом МЗИО РБ   </t>
  </si>
  <si>
    <t>Наименование публично-правового образования</t>
  </si>
  <si>
    <t>Данные о федеральном органе исполнительной власти Российской Федерации (органе исполнительной власти субъекта Российской Федерации, органе местного самоуправления), наделенном полномочиями по управлению соответствующим имуществом:</t>
  </si>
  <si>
    <t>Наименование органа</t>
  </si>
  <si>
    <t>Почтовый адрес</t>
  </si>
  <si>
    <t>Ответственное структурное подразделение</t>
  </si>
  <si>
    <t>Ф.И.О исполнителя</t>
  </si>
  <si>
    <t>Контактный номер телефона</t>
  </si>
  <si>
    <t>Адрес электронной почты</t>
  </si>
  <si>
    <t>Адрес страницы в информационно-телекоммуникационной сети «Интернет» с размещенным перечнем (изменениями, внесенными в перечень)</t>
  </si>
  <si>
    <t>Информация о формировании и расширении перечней муниципального имущества предназначенного для предоставления субъектам малого и среднего предпринимательства и организациям, образующим инфраструктуру поддержки субъектов малого и среднего предпринимательства</t>
  </si>
  <si>
    <r>
      <t>Номер в реестре имущест-ва</t>
    </r>
    <r>
      <rPr>
        <vertAlign val="superscript"/>
        <sz val="10"/>
        <color indexed="8"/>
        <rFont val="Times New Roman"/>
        <family val="1"/>
      </rPr>
      <t>1</t>
    </r>
  </si>
  <si>
    <t>Адрес (местоположение) объекта</t>
  </si>
  <si>
    <t>Структурированный адрес объекта</t>
  </si>
  <si>
    <t>Вид объекта недвижимости; движимое имущество</t>
  </si>
  <si>
    <t>Сведения о недвижимом имуществе или его части</t>
  </si>
  <si>
    <r>
      <t>Сведения о движимом имуществе</t>
    </r>
    <r>
      <rPr>
        <vertAlign val="superscript"/>
        <sz val="10"/>
        <color indexed="8"/>
        <rFont val="Times New Roman"/>
        <family val="1"/>
      </rPr>
      <t>11</t>
    </r>
  </si>
  <si>
    <r>
      <t>Сведения о праве аренды или безвозмездного пользования имуществом</t>
    </r>
    <r>
      <rPr>
        <vertAlign val="superscript"/>
        <sz val="10"/>
        <color indexed="8"/>
        <rFont val="Times New Roman"/>
        <family val="1"/>
      </rPr>
      <t>12</t>
    </r>
  </si>
  <si>
    <t>Указать одно из значений:  в перечне  (изменениях в перечни)</t>
  </si>
  <si>
    <r>
      <t>Сведения о правовом акте, в соответствии с которым имущество включено в перечень (изменены сведения об имуществе в перечне)</t>
    </r>
    <r>
      <rPr>
        <vertAlign val="superscript"/>
        <sz val="10"/>
        <color indexed="8"/>
        <rFont val="Times New Roman"/>
        <family val="1"/>
      </rPr>
      <t>14</t>
    </r>
  </si>
  <si>
    <r>
      <t>Кадастровый номер</t>
    </r>
    <r>
      <rPr>
        <vertAlign val="superscript"/>
        <sz val="10"/>
        <color indexed="8"/>
        <rFont val="Times New Roman"/>
        <family val="1"/>
      </rPr>
      <t xml:space="preserve"> 7</t>
    </r>
  </si>
  <si>
    <r>
      <t>Номер части объекта недвижимости согласно сведениям государственного кадастра недвижимости</t>
    </r>
    <r>
      <rPr>
        <vertAlign val="superscript"/>
        <sz val="10"/>
        <color indexed="8"/>
        <rFont val="Times New Roman"/>
        <family val="1"/>
      </rPr>
      <t>8</t>
    </r>
  </si>
  <si>
    <r>
      <t>Основная характеристика объекта недвижимости</t>
    </r>
    <r>
      <rPr>
        <vertAlign val="superscript"/>
        <sz val="10"/>
        <color indexed="8"/>
        <rFont val="Times New Roman"/>
        <family val="1"/>
      </rPr>
      <t>9</t>
    </r>
  </si>
  <si>
    <r>
      <t>Наименование объекта учета</t>
    </r>
    <r>
      <rPr>
        <vertAlign val="superscript"/>
        <sz val="10"/>
        <color indexed="8"/>
        <rFont val="Times New Roman"/>
        <family val="1"/>
      </rPr>
      <t>10</t>
    </r>
  </si>
  <si>
    <t>организации, образующей инфраструктуру поддержки субъектов малого и среднего предпринимательства</t>
  </si>
  <si>
    <t>субъекта малого и среднего предпринимательства</t>
  </si>
  <si>
    <t>Тип (площадь - для земельных участков, зданий, помещений;  протяженность, объем, площадь, глубина залегания и т.п. - для сооружений; протяженность, объем, площадь, глубина залегания и т.п. согласно проектной документации - для объектов незавершенного строительства)</t>
  </si>
  <si>
    <t>Фактическое значение/ Проектируемое значение (для объектов незавершенного строительства)</t>
  </si>
  <si>
    <t>Единица измерения (для площади - кв. м; для протяженности - м; для глубины залегания - м; для объема - куб. м)</t>
  </si>
  <si>
    <t>Тип: оборудование, машины, механизмы, установки, транспортные средства, инвентарь, инструменты, иное</t>
  </si>
  <si>
    <t>Государственный регистрационный знак (при наличии)</t>
  </si>
  <si>
    <t>Наименование объекта учета</t>
  </si>
  <si>
    <t>Марка, модель</t>
  </si>
  <si>
    <t>Год выпуска</t>
  </si>
  <si>
    <t>Кадастровый номер объекта недвижимого имущества, в том числе земельного участка, в (на) котором расположен объект</t>
  </si>
  <si>
    <t>Правообладатель</t>
  </si>
  <si>
    <t>Документы основание</t>
  </si>
  <si>
    <t>Наименование органа, принявшего документ</t>
  </si>
  <si>
    <t>Вид документа</t>
  </si>
  <si>
    <t>Реквизиты документа</t>
  </si>
  <si>
    <r>
      <t>Наименова-ние субъекта Российской Федерации</t>
    </r>
    <r>
      <rPr>
        <vertAlign val="superscript"/>
        <sz val="10"/>
        <color indexed="8"/>
        <rFont val="Times New Roman"/>
        <family val="1"/>
      </rPr>
      <t>3</t>
    </r>
  </si>
  <si>
    <t>Наименование муници- пального района / городского округа / внутри-городского округа территории города федерально-го значения</t>
  </si>
  <si>
    <t>Наименование городского поселения / сельского поселения/ внутригородского района городского округа</t>
  </si>
  <si>
    <t>Вид населен-ного пункта</t>
  </si>
  <si>
    <t>Наиме-нование населен-ного пункта</t>
  </si>
  <si>
    <t>Тип элемента планировочной структуры</t>
  </si>
  <si>
    <t>Наиме-нование элемента плани-ровоч-ной структу-ры</t>
  </si>
  <si>
    <t>Тип элемента улично-дорожной сети</t>
  </si>
  <si>
    <t>Наимено-вание элемента улично-дорожной сети</t>
  </si>
  <si>
    <t>Номер дома (включая литеру)</t>
  </si>
  <si>
    <t>Тип и номер корпуса, строения, владения</t>
  </si>
  <si>
    <t>Полное наиме-нование</t>
  </si>
  <si>
    <t>ОГРН</t>
  </si>
  <si>
    <t>ИНН</t>
  </si>
  <si>
    <t>Дата заключе-ния договора</t>
  </si>
  <si>
    <t>Дата окончания действия договора</t>
  </si>
  <si>
    <t>Номер</t>
  </si>
  <si>
    <t>Тип (кадастровый, условный, устаревший)</t>
  </si>
  <si>
    <t xml:space="preserve">                                                        от  "26" октября 2018 г. № 1352</t>
  </si>
  <si>
    <t>КУС МЗИО РБ по Туймазинскому району и г.Туймазы</t>
  </si>
  <si>
    <t>452755, РБ, г.Туймазы, ул. С.Юлаева, д. 69 А</t>
  </si>
  <si>
    <t>Отдел управления и распоряжения имуществом</t>
  </si>
  <si>
    <t>Ахмадеева Зульфия Маратовна</t>
  </si>
  <si>
    <t>8(34782)71188</t>
  </si>
  <si>
    <t>kus60@bashkortostan.ru</t>
  </si>
  <si>
    <t>Республика Башкортостан</t>
  </si>
  <si>
    <t>Туймазинский район</t>
  </si>
  <si>
    <t>городское поселение</t>
  </si>
  <si>
    <t>город</t>
  </si>
  <si>
    <t>Туймазы</t>
  </si>
  <si>
    <t>улица</t>
  </si>
  <si>
    <t>площадь</t>
  </si>
  <si>
    <t>кв. м</t>
  </si>
  <si>
    <t>производственное</t>
  </si>
  <si>
    <t>В перечне</t>
  </si>
  <si>
    <t>постановление</t>
  </si>
  <si>
    <t>Чапаева</t>
  </si>
  <si>
    <t>Б</t>
  </si>
  <si>
    <t>РБ, г.Туймазы, ул. Островского, д.52</t>
  </si>
  <si>
    <t>Островского</t>
  </si>
  <si>
    <t>цокольная часть 5 этажного жилого дома</t>
  </si>
  <si>
    <t>иное</t>
  </si>
  <si>
    <t>Администрация городского поселения город Туймазы муниципального района Туймазинский район</t>
  </si>
  <si>
    <t>РБ, г.Туймазы, ул.Чапаева, д.8</t>
  </si>
  <si>
    <t>подвальное помещение 5-этажного жилого дома</t>
  </si>
  <si>
    <t>РБ, г.Туймазы, ул. Интернациональная, 26Д</t>
  </si>
  <si>
    <t>Интернациональная</t>
  </si>
  <si>
    <t>Д</t>
  </si>
  <si>
    <t>нежилые помещения производственного корпуса</t>
  </si>
  <si>
    <t>РБ, г.Туймазы, ул. Островского, д.3</t>
  </si>
  <si>
    <t>нежилые помещения на 1 этаже 9 этажного жилого дома</t>
  </si>
  <si>
    <t>РБ, г.Туймазы, ул. Мичурина, д. 8</t>
  </si>
  <si>
    <t>Мичурина</t>
  </si>
  <si>
    <t>административное</t>
  </si>
  <si>
    <t>РБ, г.Туймазы, ул. Пугачева, 7В</t>
  </si>
  <si>
    <t>Пугачева</t>
  </si>
  <si>
    <t>В</t>
  </si>
  <si>
    <t>РБ, г.Туймазы, ул. Островского, д.30</t>
  </si>
  <si>
    <t>нежилые помещения в подвальной части 5 этажного жилого дома</t>
  </si>
  <si>
    <t>торговая деятельность</t>
  </si>
  <si>
    <t>ИП Ямалетдинова Ф.М.</t>
  </si>
  <si>
    <t>026900984022</t>
  </si>
  <si>
    <t>РБ, г.Туймазы, ул. Чапаева, д.8</t>
  </si>
  <si>
    <t>нежилые помещения в цокольной части 5 этажного жилого дома</t>
  </si>
  <si>
    <t>ООО "Стимул"</t>
  </si>
  <si>
    <t>0269998875</t>
  </si>
  <si>
    <t>РБ, г.Туймазы, ул. Комарова, д.25А</t>
  </si>
  <si>
    <t>Комарова</t>
  </si>
  <si>
    <t>А</t>
  </si>
  <si>
    <t>бытовое обслуживание</t>
  </si>
  <si>
    <t>ИП Рафгутдинов Р.М.</t>
  </si>
  <si>
    <t>026905229506</t>
  </si>
  <si>
    <t>РБ, г.Туймазы, ул. Комарова, д.25Б</t>
  </si>
  <si>
    <t>нежилые помещения на 1 этаже 5 этажного жилого дома</t>
  </si>
  <si>
    <t>ИП Александрова М.А.</t>
  </si>
  <si>
    <t>026900885568</t>
  </si>
  <si>
    <t>РБ, г.Туймазы, ул.Островского, д.51</t>
  </si>
  <si>
    <t>РБ, г.Туймазы, ул. Островского, д.9/1</t>
  </si>
  <si>
    <t>ООО "Компас+"</t>
  </si>
  <si>
    <t>0269022811</t>
  </si>
  <si>
    <t>РБ, г.Туймазы, ул. 70 лет Октября, д. 9</t>
  </si>
  <si>
    <t>70 лет Октября</t>
  </si>
  <si>
    <t>ООО "Капиталъ"</t>
  </si>
  <si>
    <t>0269025964</t>
  </si>
  <si>
    <t>РБ, г.Туймазы, ул. Комарова, д. 25 Б</t>
  </si>
  <si>
    <t>РБ, г.Туймазы, ул. Комарова, д. 25 А</t>
  </si>
  <si>
    <t>KUS60/003581, KUS60/005893</t>
  </si>
  <si>
    <t>KUS60/005964</t>
  </si>
  <si>
    <t>KUS60/003806</t>
  </si>
  <si>
    <t>KUS60/024240</t>
  </si>
  <si>
    <t>KUS60/003817,KUS60/003818, KUS60/003819, KUS60/003820, KUS60/003821, KUS60/003822,KUS60/003793</t>
  </si>
  <si>
    <t>KUS60/005942</t>
  </si>
  <si>
    <t>KUS60/019416</t>
  </si>
  <si>
    <t>KUS60/019415</t>
  </si>
  <si>
    <t>KUS60/024881</t>
  </si>
  <si>
    <t>KUS60/005958</t>
  </si>
  <si>
    <t>KUS60/005935</t>
  </si>
  <si>
    <t>KUS60/019413</t>
  </si>
  <si>
    <t>KUS60/019417</t>
  </si>
  <si>
    <t>кадастровый</t>
  </si>
  <si>
    <t>условный</t>
  </si>
  <si>
    <t>02:65:011203:2784</t>
  </si>
  <si>
    <t>02:65:010243:414</t>
  </si>
  <si>
    <t>02:65:011227:466</t>
  </si>
  <si>
    <t>02:65:011204:2644</t>
  </si>
  <si>
    <t>02:65:011204:2566</t>
  </si>
  <si>
    <t>02:65:011202:5633</t>
  </si>
  <si>
    <t>02:65:011209:125; 02:65:011209:127; 02:65:011209:126; 02:65:011209:124; 02:65:011209:128</t>
  </si>
  <si>
    <t>02:65:011213:378</t>
  </si>
  <si>
    <t>02:65:011211:2057</t>
  </si>
  <si>
    <t>02:65:011203:2705; 02:65:011203:2704</t>
  </si>
  <si>
    <t>02:65:011202:4375</t>
  </si>
  <si>
    <t>02:65:011202:5734</t>
  </si>
  <si>
    <t>02:65:011204:2663</t>
  </si>
  <si>
    <t>муниципальные образования муниципального района  Туймазинский район Республики Башкортостан (городское поселение город Туймазы)</t>
  </si>
  <si>
    <t>https://gp-tmz.ru/poleznaya-informatsiya/perechen-imushchestva-dlya-smp/</t>
  </si>
  <si>
    <t xml:space="preserve">                                                        Форма № 7к (ежемесячная)</t>
  </si>
  <si>
    <t>ИП Янгиров А.К.            ООО "ГеоТех"</t>
  </si>
  <si>
    <t>315028000006200       1180280057473</t>
  </si>
  <si>
    <t>025102924677          0269999685</t>
  </si>
  <si>
    <t>Дата заключения договора</t>
  </si>
  <si>
    <t>30.04.2019                        25.06.2019</t>
  </si>
  <si>
    <t>30.04.2024                          25.06.2024</t>
  </si>
  <si>
    <t xml:space="preserve">ООО "Стимул"    ООО "ЖЭУ №5"            ООО "ТЖЭУ 3"                        </t>
  </si>
  <si>
    <t>1180280002869      1140280029394       1170280014190</t>
  </si>
  <si>
    <t>0269998875          0269038385      0269997769</t>
  </si>
  <si>
    <t>25.06.2019     25.06.2019      25.06.2019</t>
  </si>
  <si>
    <t>25.06.2024    25.06.2024    25.06.2024</t>
  </si>
  <si>
    <t>02:65:011202:4550</t>
  </si>
  <si>
    <t>KUS60/024229</t>
  </si>
  <si>
    <t xml:space="preserve">KUS60/020288 </t>
  </si>
  <si>
    <t>нежилое помещение на 1 этаже 9 этажного жилого дома</t>
  </si>
  <si>
    <t>02:65:011213:377</t>
  </si>
  <si>
    <t xml:space="preserve">ИП Соловьев А.А.  </t>
  </si>
  <si>
    <t>ИП Гилязова Т.М.</t>
  </si>
  <si>
    <t>021602701110</t>
  </si>
  <si>
    <t xml:space="preserve">026906603185   </t>
  </si>
  <si>
    <t>комплекс строений: слесарная мастерская (лит.А), общей площадью 70,3 кв.м., гараж (лит.Б), общей площадью 46,2 кв.м., столярный цех (лит.В), общей площадью 55,6 кв.м., склад (лит.Д), общей площадью 52,4 кв.м., холодный склад (лит.Е), общей площадью 59,8 кв.м., иное имущество: склад (лит.Ж), общей площадью 77,4 кв.м., склад (лит.И), общей площадью 54,1 кв.м.</t>
  </si>
  <si>
    <t>02:65:011204:2562</t>
  </si>
  <si>
    <t>парикмахерская</t>
  </si>
  <si>
    <t>РБ, г.Туймазы, ул. Фабричная</t>
  </si>
  <si>
    <t>Фабричная</t>
  </si>
  <si>
    <t>земельный участок</t>
  </si>
  <si>
    <t>02:65:011402:602</t>
  </si>
  <si>
    <t>для размещения производственных зданий</t>
  </si>
  <si>
    <t>KUS60/004827</t>
  </si>
  <si>
    <t>РБ, г.Туймазы, ул. Интернациональная, 28 Б</t>
  </si>
  <si>
    <t>отдельно стоящее нежилое здание</t>
  </si>
  <si>
    <t>02:65:010243:415</t>
  </si>
  <si>
    <t>ООО КФХ "Злак"</t>
  </si>
  <si>
    <t>0269020839</t>
  </si>
  <si>
    <t>ООО "АСП", ИП Янгиров А.К.</t>
  </si>
  <si>
    <t>1160280069454,    315028000006200</t>
  </si>
  <si>
    <t>0269996300, 025102924677</t>
  </si>
  <si>
    <t>30.04.2019, 24.09.2019</t>
  </si>
  <si>
    <t>25.04.2020, 24.09.2024</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</si>
</sst>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0.0"/>
    <numFmt numFmtId="179" formatCode="#,##0.00_р_."/>
    <numFmt numFmtId="180" formatCode="m/d/yyyy"/>
  </numFmts>
  <fonts count="50">
    <font>
      <sz val="10"/>
      <name val="Arial Cyr"/>
      <family val="0"/>
    </font>
    <font>
      <sz val="12"/>
      <name val="Times New Roman"/>
      <family val="1"/>
    </font>
    <font>
      <sz val="10"/>
      <name val="Times New Roman"/>
      <family val="1"/>
    </font>
    <font>
      <u val="single"/>
      <sz val="10"/>
      <color indexed="12"/>
      <name val="Arial Cyr"/>
      <family val="0"/>
    </font>
    <font>
      <u val="single"/>
      <sz val="10"/>
      <color indexed="36"/>
      <name val="Arial Cyr"/>
      <family val="0"/>
    </font>
    <font>
      <sz val="12"/>
      <color indexed="8"/>
      <name val="Times New Roman"/>
      <family val="1"/>
    </font>
    <font>
      <vertAlign val="superscript"/>
      <sz val="10"/>
      <color indexed="8"/>
      <name val="Times New Roman"/>
      <family val="1"/>
    </font>
    <font>
      <sz val="11"/>
      <name val="Calibri"/>
      <family val="2"/>
    </font>
    <font>
      <sz val="10"/>
      <color indexed="8"/>
      <name val="Times New Roman"/>
      <family val="1"/>
    </font>
    <font>
      <u val="single"/>
      <sz val="12"/>
      <color indexed="12"/>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Calibri"/>
      <family val="2"/>
    </font>
    <font>
      <sz val="10"/>
      <color rgb="FF000000"/>
      <name val="Times New Roman"/>
      <family val="1"/>
    </font>
    <font>
      <b/>
      <sz val="12"/>
      <color rgb="FF00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right style="thin"/>
      <top style="thin"/>
      <bottom style="thin"/>
    </border>
    <border>
      <left style="thin"/>
      <right/>
      <top style="thin"/>
      <bottom style="thin"/>
    </border>
    <border>
      <left/>
      <right/>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4"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49">
    <xf numFmtId="0" fontId="0" fillId="0" borderId="0" xfId="0" applyAlignment="1">
      <alignment/>
    </xf>
    <xf numFmtId="0" fontId="2" fillId="0" borderId="10" xfId="0" applyFont="1" applyBorder="1" applyAlignment="1">
      <alignment horizontal="center" vertical="center" wrapText="1"/>
    </xf>
    <xf numFmtId="0" fontId="0" fillId="0" borderId="0" xfId="0" applyAlignment="1">
      <alignment wrapText="1"/>
    </xf>
    <xf numFmtId="0" fontId="1" fillId="0" borderId="10" xfId="0" applyFont="1" applyFill="1" applyBorder="1" applyAlignment="1">
      <alignment horizontal="center" vertical="center" wrapText="1"/>
    </xf>
    <xf numFmtId="0" fontId="0" fillId="0" borderId="0" xfId="0" applyAlignment="1">
      <alignment horizontal="left"/>
    </xf>
    <xf numFmtId="0" fontId="47" fillId="33" borderId="0" xfId="0" applyFont="1" applyFill="1" applyAlignment="1">
      <alignment vertical="center" wrapText="1"/>
    </xf>
    <xf numFmtId="0" fontId="0" fillId="33" borderId="0" xfId="0" applyFill="1" applyAlignment="1">
      <alignment/>
    </xf>
    <xf numFmtId="0" fontId="48" fillId="34"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9" fillId="0" borderId="10" xfId="42" applyFont="1" applyBorder="1" applyAlignment="1" applyProtection="1">
      <alignment horizontal="center" vertical="center" wrapText="1"/>
      <protection/>
    </xf>
    <xf numFmtId="0" fontId="1" fillId="0" borderId="10" xfId="0" applyFont="1" applyBorder="1" applyAlignment="1">
      <alignment horizontal="center" wrapText="1"/>
    </xf>
    <xf numFmtId="0" fontId="5" fillId="0" borderId="10" xfId="0" applyFont="1" applyBorder="1" applyAlignment="1">
      <alignment horizontal="left" vertical="center" wrapText="1"/>
    </xf>
    <xf numFmtId="0" fontId="8" fillId="0" borderId="10" xfId="0" applyFont="1" applyFill="1" applyBorder="1" applyAlignment="1" applyProtection="1">
      <alignment horizontal="center" vertical="center" wrapText="1" shrinkToFit="1"/>
      <protection hidden="1"/>
    </xf>
    <xf numFmtId="0" fontId="2"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8" fillId="0" borderId="10" xfId="0" applyFont="1" applyBorder="1" applyAlignment="1" applyProtection="1">
      <alignment horizontal="center" vertical="center" wrapText="1"/>
      <protection locked="0"/>
    </xf>
    <xf numFmtId="14" fontId="8" fillId="0" borderId="10" xfId="0" applyNumberFormat="1" applyFont="1" applyBorder="1" applyAlignment="1" applyProtection="1">
      <alignment horizontal="center" vertical="center" wrapText="1"/>
      <protection locked="0"/>
    </xf>
    <xf numFmtId="1" fontId="8" fillId="0" borderId="10" xfId="0" applyNumberFormat="1" applyFont="1" applyBorder="1" applyAlignment="1" applyProtection="1">
      <alignment horizontal="center" vertical="center" wrapText="1"/>
      <protection locked="0"/>
    </xf>
    <xf numFmtId="49" fontId="8" fillId="0" borderId="10" xfId="0" applyNumberFormat="1" applyFont="1" applyBorder="1" applyAlignment="1" applyProtection="1">
      <alignment horizontal="center" vertical="center" wrapText="1"/>
      <protection locked="0"/>
    </xf>
    <xf numFmtId="49" fontId="2" fillId="0" borderId="10" xfId="0" applyNumberFormat="1" applyFont="1" applyBorder="1" applyAlignment="1">
      <alignment horizontal="center" vertical="center" wrapText="1"/>
    </xf>
    <xf numFmtId="0" fontId="7" fillId="0" borderId="0" xfId="0" applyFont="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10" fillId="0" borderId="10" xfId="0" applyFont="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2" fillId="0" borderId="0" xfId="0" applyFont="1" applyAlignment="1">
      <alignment/>
    </xf>
    <xf numFmtId="0" fontId="2" fillId="0" borderId="0" xfId="0" applyFont="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wrapText="1"/>
    </xf>
    <xf numFmtId="0" fontId="2" fillId="0" borderId="0" xfId="0" applyFont="1" applyAlignment="1">
      <alignment horizontal="center" vertical="center" wrapText="1"/>
    </xf>
    <xf numFmtId="0" fontId="3" fillId="0" borderId="0" xfId="42" applyAlignment="1" applyProtection="1">
      <alignment/>
      <protection/>
    </xf>
    <xf numFmtId="0" fontId="0" fillId="0" borderId="10" xfId="0" applyBorder="1" applyAlignment="1">
      <alignment horizontal="center" wrapText="1"/>
    </xf>
    <xf numFmtId="0" fontId="5" fillId="0" borderId="13" xfId="0" applyFont="1" applyBorder="1" applyAlignment="1">
      <alignment horizontal="center" wrapText="1"/>
    </xf>
    <xf numFmtId="0" fontId="5" fillId="0" borderId="12" xfId="0" applyFont="1" applyBorder="1" applyAlignment="1">
      <alignment horizontal="center" wrapText="1"/>
    </xf>
    <xf numFmtId="0" fontId="48" fillId="34" borderId="10"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48" fillId="34" borderId="12"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10" xfId="0" applyFont="1" applyFill="1" applyBorder="1" applyAlignment="1">
      <alignment horizontal="center" vertical="center" textRotation="90" wrapText="1"/>
    </xf>
    <xf numFmtId="0" fontId="49" fillId="0" borderId="15" xfId="0" applyFont="1" applyBorder="1" applyAlignment="1">
      <alignment horizontal="center" vertical="center" wrapText="1"/>
    </xf>
    <xf numFmtId="0" fontId="2" fillId="0" borderId="10" xfId="0" applyFont="1" applyFill="1" applyBorder="1" applyAlignment="1">
      <alignment horizontal="center" vertical="center" wrapText="1"/>
    </xf>
    <xf numFmtId="1" fontId="8" fillId="0" borderId="10"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14" fontId="2" fillId="0" borderId="10" xfId="0" applyNumberFormat="1"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14" fontId="8" fillId="0" borderId="10" xfId="0" applyNumberFormat="1" applyFont="1" applyFill="1" applyBorder="1" applyAlignment="1" applyProtection="1">
      <alignment horizontal="center" vertical="center"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1050;&#1059;&#1057;%2060%20&#1054;&#1073;&#1084;&#1077;&#1085;&#1082;&#1072;\Users\Bayburina.EM\AppData\Local\Microsoft\Windows\Temporary%20Internet%20Files\Content.Outlook\O5F1V3NL\&#1060;&#1086;&#1088;&#1084;&#1072;%207&#1082;%20&#1055;&#1077;&#1088;&#1077;&#1095;&#1085;&#1080;%20&#1052;&#1057;&#105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Шапка"/>
      <sheetName val="Перечень"/>
      <sheetName val="Лист2"/>
    </sheetNames>
    <sheetDataSet>
      <sheetData sheetId="2">
        <row r="1">
          <cell r="A1" t="str">
            <v>земельный участок</v>
          </cell>
        </row>
        <row r="2">
          <cell r="A2" t="str">
            <v>здание</v>
          </cell>
        </row>
        <row r="3">
          <cell r="A3" t="str">
            <v>сооружение</v>
          </cell>
        </row>
        <row r="4">
          <cell r="A4" t="str">
            <v>объект незавершенного строительства</v>
          </cell>
        </row>
        <row r="5">
          <cell r="A5" t="str">
            <v>помещение</v>
          </cell>
        </row>
        <row r="6">
          <cell r="A6" t="str">
            <v>единый недвижимый комплекс</v>
          </cell>
        </row>
        <row r="7">
          <cell r="A7" t="str">
            <v>движимое имущество</v>
          </cell>
        </row>
        <row r="8">
          <cell r="A8" t="str">
            <v>часть земельного участка</v>
          </cell>
        </row>
        <row r="9">
          <cell r="A9" t="str">
            <v>часть здания</v>
          </cell>
        </row>
        <row r="10">
          <cell r="A10" t="str">
            <v>часть сооружения</v>
          </cell>
        </row>
        <row r="11">
          <cell r="A11" t="str">
            <v>часть помещения</v>
          </cell>
        </row>
        <row r="13">
          <cell r="A13" t="str">
            <v>кадастровый</v>
          </cell>
        </row>
        <row r="14">
          <cell r="A14" t="str">
            <v>условный</v>
          </cell>
        </row>
        <row r="15">
          <cell r="A15" t="str">
            <v>устаревший</v>
          </cell>
        </row>
        <row r="17">
          <cell r="A17" t="str">
            <v>площадь</v>
          </cell>
        </row>
        <row r="18">
          <cell r="A18" t="str">
            <v>протяженность</v>
          </cell>
        </row>
        <row r="19">
          <cell r="A19" t="str">
            <v>объем</v>
          </cell>
        </row>
        <row r="20">
          <cell r="A20" t="str">
            <v>глубина залегания</v>
          </cell>
        </row>
        <row r="21">
          <cell r="A21" t="str">
            <v>иное</v>
          </cell>
        </row>
        <row r="23">
          <cell r="B23" t="str">
            <v>кв. м</v>
          </cell>
        </row>
        <row r="24">
          <cell r="B24" t="str">
            <v>м</v>
          </cell>
        </row>
        <row r="25">
          <cell r="B25" t="str">
            <v>куб. м</v>
          </cell>
        </row>
        <row r="27">
          <cell r="A27" t="str">
            <v>В перечне</v>
          </cell>
        </row>
        <row r="28">
          <cell r="A28" t="str">
            <v>Изменения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s60@bashkortostan.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3"/>
  <sheetViews>
    <sheetView zoomScalePageLayoutView="0" workbookViewId="0" topLeftCell="A10">
      <selection activeCell="B30" sqref="B30"/>
    </sheetView>
  </sheetViews>
  <sheetFormatPr defaultColWidth="62.375" defaultRowHeight="12.75"/>
  <cols>
    <col min="1" max="1" width="62.375" style="2" customWidth="1"/>
  </cols>
  <sheetData>
    <row r="1" ht="12.75">
      <c r="B1" s="4" t="s">
        <v>158</v>
      </c>
    </row>
    <row r="2" ht="12.75">
      <c r="B2" s="4" t="s">
        <v>2</v>
      </c>
    </row>
    <row r="3" ht="12.75">
      <c r="B3" s="4" t="s">
        <v>60</v>
      </c>
    </row>
    <row r="4" ht="17.25" customHeight="1"/>
    <row r="5" spans="1:2" ht="53.25" customHeight="1">
      <c r="A5" s="13" t="s">
        <v>3</v>
      </c>
      <c r="B5" s="12" t="s">
        <v>156</v>
      </c>
    </row>
    <row r="6" spans="1:2" ht="49.5" customHeight="1">
      <c r="A6" s="35" t="s">
        <v>4</v>
      </c>
      <c r="B6" s="36"/>
    </row>
    <row r="7" spans="1:2" ht="15.75">
      <c r="A7" s="13" t="s">
        <v>5</v>
      </c>
      <c r="B7" s="10" t="s">
        <v>61</v>
      </c>
    </row>
    <row r="8" spans="1:2" ht="15.75">
      <c r="A8" s="13" t="s">
        <v>6</v>
      </c>
      <c r="B8" s="10" t="s">
        <v>62</v>
      </c>
    </row>
    <row r="9" spans="1:2" ht="15.75">
      <c r="A9" s="13" t="s">
        <v>7</v>
      </c>
      <c r="B9" s="10" t="s">
        <v>63</v>
      </c>
    </row>
    <row r="10" spans="1:2" ht="15.75">
      <c r="A10" s="13" t="s">
        <v>8</v>
      </c>
      <c r="B10" s="10" t="s">
        <v>64</v>
      </c>
    </row>
    <row r="11" spans="1:2" ht="15.75">
      <c r="A11" s="13" t="s">
        <v>9</v>
      </c>
      <c r="B11" s="10" t="s">
        <v>65</v>
      </c>
    </row>
    <row r="12" spans="1:2" ht="15.75">
      <c r="A12" s="13" t="s">
        <v>10</v>
      </c>
      <c r="B12" s="11" t="s">
        <v>66</v>
      </c>
    </row>
    <row r="13" spans="1:3" ht="47.25">
      <c r="A13" s="13" t="s">
        <v>11</v>
      </c>
      <c r="B13" s="34" t="s">
        <v>157</v>
      </c>
      <c r="C13" s="33"/>
    </row>
  </sheetData>
  <sheetProtection/>
  <mergeCells count="1">
    <mergeCell ref="A6:B6"/>
  </mergeCells>
  <hyperlinks>
    <hyperlink ref="B12" r:id="rId1" display="kus60@bashkortostan.ru"/>
  </hyperlinks>
  <printOptions/>
  <pageMargins left="0.7" right="0.7" top="0.75" bottom="0.75" header="0.3" footer="0.3"/>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sheetPr>
    <pageSetUpPr fitToPage="1"/>
  </sheetPr>
  <dimension ref="A1:AR27"/>
  <sheetViews>
    <sheetView tabSelected="1" zoomScale="87" zoomScaleNormal="87" zoomScalePageLayoutView="0" workbookViewId="0" topLeftCell="S23">
      <selection activeCell="AA14" sqref="AA14"/>
    </sheetView>
  </sheetViews>
  <sheetFormatPr defaultColWidth="9.00390625" defaultRowHeight="12.75"/>
  <cols>
    <col min="1" max="1" width="6.875" style="0" customWidth="1"/>
    <col min="2" max="2" width="8.875" style="0" customWidth="1"/>
    <col min="3" max="3" width="20.25390625" style="0" customWidth="1"/>
    <col min="4" max="4" width="13.00390625" style="0" customWidth="1"/>
    <col min="5" max="5" width="17.625" style="0" customWidth="1"/>
    <col min="6" max="6" width="16.375" style="0" customWidth="1"/>
    <col min="8" max="8" width="10.25390625" style="0" customWidth="1"/>
    <col min="12" max="12" width="11.875" style="0" customWidth="1"/>
    <col min="15" max="15" width="18.375" style="0" customWidth="1"/>
    <col min="16" max="16" width="18.625" style="28" customWidth="1"/>
    <col min="17" max="17" width="22.75390625" style="0" customWidth="1"/>
    <col min="19" max="19" width="25.00390625" style="0" customWidth="1"/>
    <col min="20" max="20" width="13.375" style="0" customWidth="1"/>
    <col min="22" max="22" width="23.375" style="0" customWidth="1"/>
    <col min="23" max="23" width="10.00390625" style="0" customWidth="1"/>
    <col min="31" max="31" width="22.75390625" style="0" customWidth="1"/>
    <col min="35" max="35" width="16.75390625" style="0" customWidth="1"/>
    <col min="37" max="37" width="11.125" style="0" customWidth="1"/>
    <col min="38" max="38" width="10.75390625" style="0" customWidth="1"/>
    <col min="39" max="39" width="10.375" style="0" customWidth="1"/>
    <col min="40" max="40" width="17.375" style="0" customWidth="1"/>
    <col min="42" max="42" width="10.25390625" style="0" customWidth="1"/>
  </cols>
  <sheetData>
    <row r="1" spans="3:15" ht="67.5" customHeight="1">
      <c r="C1" s="42" t="s">
        <v>12</v>
      </c>
      <c r="D1" s="42"/>
      <c r="E1" s="42"/>
      <c r="F1" s="42"/>
      <c r="G1" s="42"/>
      <c r="H1" s="42"/>
      <c r="I1" s="42"/>
      <c r="J1" s="42"/>
      <c r="K1" s="42"/>
      <c r="L1" s="42"/>
      <c r="M1" s="42"/>
      <c r="N1" s="42"/>
      <c r="O1" s="42"/>
    </row>
    <row r="2" spans="1:44" s="6" customFormat="1" ht="51" customHeight="1">
      <c r="A2" s="37" t="s">
        <v>0</v>
      </c>
      <c r="B2" s="40" t="s">
        <v>13</v>
      </c>
      <c r="C2" s="37" t="s">
        <v>14</v>
      </c>
      <c r="D2" s="38" t="s">
        <v>15</v>
      </c>
      <c r="E2" s="38"/>
      <c r="F2" s="38"/>
      <c r="G2" s="38"/>
      <c r="H2" s="38"/>
      <c r="I2" s="38"/>
      <c r="J2" s="38"/>
      <c r="K2" s="38"/>
      <c r="L2" s="38"/>
      <c r="M2" s="38"/>
      <c r="N2" s="38"/>
      <c r="O2" s="37" t="s">
        <v>16</v>
      </c>
      <c r="P2" s="39" t="s">
        <v>17</v>
      </c>
      <c r="Q2" s="39"/>
      <c r="R2" s="39"/>
      <c r="S2" s="39"/>
      <c r="T2" s="39"/>
      <c r="U2" s="39"/>
      <c r="V2" s="39"/>
      <c r="W2" s="37" t="s">
        <v>18</v>
      </c>
      <c r="X2" s="37"/>
      <c r="Y2" s="37"/>
      <c r="Z2" s="37"/>
      <c r="AA2" s="37"/>
      <c r="AB2" s="37"/>
      <c r="AC2" s="37" t="s">
        <v>19</v>
      </c>
      <c r="AD2" s="37"/>
      <c r="AE2" s="37"/>
      <c r="AF2" s="37"/>
      <c r="AG2" s="37"/>
      <c r="AH2" s="37"/>
      <c r="AI2" s="37"/>
      <c r="AJ2" s="37"/>
      <c r="AK2" s="37"/>
      <c r="AL2" s="37"/>
      <c r="AM2" s="37" t="s">
        <v>20</v>
      </c>
      <c r="AN2" s="37" t="s">
        <v>21</v>
      </c>
      <c r="AO2" s="37"/>
      <c r="AP2" s="37"/>
      <c r="AQ2" s="37"/>
      <c r="AR2" s="5"/>
    </row>
    <row r="3" spans="1:44" s="6" customFormat="1" ht="37.5" customHeight="1">
      <c r="A3" s="37"/>
      <c r="B3" s="40"/>
      <c r="C3" s="37"/>
      <c r="D3" s="38"/>
      <c r="E3" s="38"/>
      <c r="F3" s="38"/>
      <c r="G3" s="38"/>
      <c r="H3" s="38"/>
      <c r="I3" s="38"/>
      <c r="J3" s="38"/>
      <c r="K3" s="38"/>
      <c r="L3" s="38"/>
      <c r="M3" s="38"/>
      <c r="N3" s="38"/>
      <c r="O3" s="37"/>
      <c r="P3" s="39" t="s">
        <v>22</v>
      </c>
      <c r="Q3" s="39"/>
      <c r="R3" s="37" t="s">
        <v>23</v>
      </c>
      <c r="S3" s="37" t="s">
        <v>24</v>
      </c>
      <c r="T3" s="37"/>
      <c r="U3" s="37"/>
      <c r="V3" s="37" t="s">
        <v>25</v>
      </c>
      <c r="W3" s="37"/>
      <c r="X3" s="37"/>
      <c r="Y3" s="37"/>
      <c r="Z3" s="37"/>
      <c r="AA3" s="37"/>
      <c r="AB3" s="37"/>
      <c r="AC3" s="37" t="s">
        <v>26</v>
      </c>
      <c r="AD3" s="37"/>
      <c r="AE3" s="37"/>
      <c r="AF3" s="37"/>
      <c r="AG3" s="37"/>
      <c r="AH3" s="37" t="s">
        <v>27</v>
      </c>
      <c r="AI3" s="37"/>
      <c r="AJ3" s="37"/>
      <c r="AK3" s="37"/>
      <c r="AL3" s="37"/>
      <c r="AM3" s="37"/>
      <c r="AN3" s="37"/>
      <c r="AO3" s="37"/>
      <c r="AP3" s="37"/>
      <c r="AQ3" s="37"/>
      <c r="AR3" s="5"/>
    </row>
    <row r="4" spans="1:44" s="6" customFormat="1" ht="75.75" customHeight="1" hidden="1">
      <c r="A4" s="37"/>
      <c r="B4" s="40"/>
      <c r="C4" s="37"/>
      <c r="D4" s="38"/>
      <c r="E4" s="38"/>
      <c r="F4" s="38"/>
      <c r="G4" s="38"/>
      <c r="H4" s="38"/>
      <c r="I4" s="38"/>
      <c r="J4" s="38"/>
      <c r="K4" s="38"/>
      <c r="L4" s="38"/>
      <c r="M4" s="38"/>
      <c r="N4" s="38"/>
      <c r="O4" s="37"/>
      <c r="P4" s="39"/>
      <c r="Q4" s="39"/>
      <c r="R4" s="37"/>
      <c r="S4" s="37" t="s">
        <v>28</v>
      </c>
      <c r="T4" s="40" t="s">
        <v>29</v>
      </c>
      <c r="U4" s="37" t="s">
        <v>30</v>
      </c>
      <c r="V4" s="37"/>
      <c r="W4" s="41" t="s">
        <v>31</v>
      </c>
      <c r="X4" s="41" t="s">
        <v>32</v>
      </c>
      <c r="Y4" s="41" t="s">
        <v>33</v>
      </c>
      <c r="Z4" s="41" t="s">
        <v>34</v>
      </c>
      <c r="AA4" s="41" t="s">
        <v>35</v>
      </c>
      <c r="AB4" s="41" t="s">
        <v>36</v>
      </c>
      <c r="AC4" s="37" t="s">
        <v>37</v>
      </c>
      <c r="AD4" s="37"/>
      <c r="AE4" s="37"/>
      <c r="AF4" s="37" t="s">
        <v>38</v>
      </c>
      <c r="AG4" s="37"/>
      <c r="AH4" s="37" t="s">
        <v>37</v>
      </c>
      <c r="AI4" s="37"/>
      <c r="AJ4" s="37"/>
      <c r="AK4" s="37" t="s">
        <v>38</v>
      </c>
      <c r="AL4" s="37"/>
      <c r="AM4" s="37"/>
      <c r="AN4" s="37" t="s">
        <v>39</v>
      </c>
      <c r="AO4" s="37" t="s">
        <v>40</v>
      </c>
      <c r="AP4" s="37" t="s">
        <v>41</v>
      </c>
      <c r="AQ4" s="37"/>
      <c r="AR4" s="5"/>
    </row>
    <row r="5" spans="1:44" s="6" customFormat="1" ht="102" customHeight="1">
      <c r="A5" s="37"/>
      <c r="B5" s="40"/>
      <c r="C5" s="37"/>
      <c r="D5" s="38" t="s">
        <v>42</v>
      </c>
      <c r="E5" s="37" t="s">
        <v>43</v>
      </c>
      <c r="F5" s="37" t="s">
        <v>44</v>
      </c>
      <c r="G5" s="39" t="s">
        <v>45</v>
      </c>
      <c r="H5" s="40" t="s">
        <v>46</v>
      </c>
      <c r="I5" s="37" t="s">
        <v>47</v>
      </c>
      <c r="J5" s="39" t="s">
        <v>48</v>
      </c>
      <c r="K5" s="37" t="s">
        <v>49</v>
      </c>
      <c r="L5" s="40" t="s">
        <v>50</v>
      </c>
      <c r="M5" s="37" t="s">
        <v>51</v>
      </c>
      <c r="N5" s="37" t="s">
        <v>52</v>
      </c>
      <c r="O5" s="37"/>
      <c r="P5" s="39"/>
      <c r="Q5" s="39"/>
      <c r="R5" s="37"/>
      <c r="S5" s="37"/>
      <c r="T5" s="40"/>
      <c r="U5" s="37"/>
      <c r="V5" s="37"/>
      <c r="W5" s="41"/>
      <c r="X5" s="41"/>
      <c r="Y5" s="41"/>
      <c r="Z5" s="41"/>
      <c r="AA5" s="41"/>
      <c r="AB5" s="41"/>
      <c r="AC5" s="37" t="s">
        <v>53</v>
      </c>
      <c r="AD5" s="37" t="s">
        <v>54</v>
      </c>
      <c r="AE5" s="37" t="s">
        <v>55</v>
      </c>
      <c r="AF5" s="37" t="s">
        <v>56</v>
      </c>
      <c r="AG5" s="37" t="s">
        <v>57</v>
      </c>
      <c r="AH5" s="37" t="s">
        <v>53</v>
      </c>
      <c r="AI5" s="37" t="s">
        <v>54</v>
      </c>
      <c r="AJ5" s="37" t="s">
        <v>55</v>
      </c>
      <c r="AK5" s="37" t="s">
        <v>162</v>
      </c>
      <c r="AL5" s="37" t="s">
        <v>57</v>
      </c>
      <c r="AM5" s="37"/>
      <c r="AN5" s="37"/>
      <c r="AO5" s="37"/>
      <c r="AP5" s="37" t="s">
        <v>1</v>
      </c>
      <c r="AQ5" s="37" t="s">
        <v>58</v>
      </c>
      <c r="AR5" s="5"/>
    </row>
    <row r="6" spans="1:44" s="6" customFormat="1" ht="12.75">
      <c r="A6" s="37"/>
      <c r="B6" s="40"/>
      <c r="C6" s="37"/>
      <c r="D6" s="38"/>
      <c r="E6" s="37"/>
      <c r="F6" s="37"/>
      <c r="G6" s="39"/>
      <c r="H6" s="40"/>
      <c r="I6" s="37"/>
      <c r="J6" s="39"/>
      <c r="K6" s="37"/>
      <c r="L6" s="40"/>
      <c r="M6" s="37"/>
      <c r="N6" s="37"/>
      <c r="O6" s="37"/>
      <c r="P6" s="39"/>
      <c r="Q6" s="39"/>
      <c r="R6" s="37"/>
      <c r="S6" s="37"/>
      <c r="T6" s="40"/>
      <c r="U6" s="37"/>
      <c r="V6" s="37"/>
      <c r="W6" s="41"/>
      <c r="X6" s="41"/>
      <c r="Y6" s="41"/>
      <c r="Z6" s="41"/>
      <c r="AA6" s="41"/>
      <c r="AB6" s="41"/>
      <c r="AC6" s="37"/>
      <c r="AD6" s="37"/>
      <c r="AE6" s="37"/>
      <c r="AF6" s="37"/>
      <c r="AG6" s="37"/>
      <c r="AH6" s="37"/>
      <c r="AI6" s="37"/>
      <c r="AJ6" s="37"/>
      <c r="AK6" s="37"/>
      <c r="AL6" s="37"/>
      <c r="AM6" s="37"/>
      <c r="AN6" s="37"/>
      <c r="AO6" s="37"/>
      <c r="AP6" s="37"/>
      <c r="AQ6" s="37"/>
      <c r="AR6" s="5"/>
    </row>
    <row r="7" spans="1:43" s="6" customFormat="1" ht="12.75">
      <c r="A7" s="37"/>
      <c r="B7" s="40"/>
      <c r="C7" s="37"/>
      <c r="D7" s="38"/>
      <c r="E7" s="37"/>
      <c r="F7" s="37"/>
      <c r="G7" s="39"/>
      <c r="H7" s="40"/>
      <c r="I7" s="37"/>
      <c r="J7" s="39"/>
      <c r="K7" s="37"/>
      <c r="L7" s="40"/>
      <c r="M7" s="37"/>
      <c r="N7" s="37"/>
      <c r="O7" s="37"/>
      <c r="P7" s="39"/>
      <c r="Q7" s="39"/>
      <c r="R7" s="37"/>
      <c r="S7" s="37"/>
      <c r="T7" s="40"/>
      <c r="U7" s="37"/>
      <c r="V7" s="37"/>
      <c r="W7" s="41"/>
      <c r="X7" s="41"/>
      <c r="Y7" s="41"/>
      <c r="Z7" s="41"/>
      <c r="AA7" s="41"/>
      <c r="AB7" s="41"/>
      <c r="AC7" s="37"/>
      <c r="AD7" s="37"/>
      <c r="AE7" s="37"/>
      <c r="AF7" s="37"/>
      <c r="AG7" s="37"/>
      <c r="AH7" s="37"/>
      <c r="AI7" s="37"/>
      <c r="AJ7" s="37"/>
      <c r="AK7" s="37"/>
      <c r="AL7" s="37"/>
      <c r="AM7" s="37"/>
      <c r="AN7" s="37"/>
      <c r="AO7" s="37"/>
      <c r="AP7" s="37"/>
      <c r="AQ7" s="37"/>
    </row>
    <row r="8" spans="1:43" s="6" customFormat="1" ht="45.75" customHeight="1">
      <c r="A8" s="37"/>
      <c r="B8" s="40"/>
      <c r="C8" s="37"/>
      <c r="D8" s="38"/>
      <c r="E8" s="37"/>
      <c r="F8" s="37"/>
      <c r="G8" s="39"/>
      <c r="H8" s="40"/>
      <c r="I8" s="37"/>
      <c r="J8" s="39"/>
      <c r="K8" s="37"/>
      <c r="L8" s="40"/>
      <c r="M8" s="37"/>
      <c r="N8" s="37"/>
      <c r="O8" s="37"/>
      <c r="P8" s="27" t="s">
        <v>58</v>
      </c>
      <c r="Q8" s="7" t="s">
        <v>59</v>
      </c>
      <c r="R8" s="37"/>
      <c r="S8" s="37"/>
      <c r="T8" s="40"/>
      <c r="U8" s="37"/>
      <c r="V8" s="37"/>
      <c r="W8" s="41"/>
      <c r="X8" s="41"/>
      <c r="Y8" s="41"/>
      <c r="Z8" s="41"/>
      <c r="AA8" s="41"/>
      <c r="AB8" s="41"/>
      <c r="AC8" s="37"/>
      <c r="AD8" s="37"/>
      <c r="AE8" s="37"/>
      <c r="AF8" s="37"/>
      <c r="AG8" s="37"/>
      <c r="AH8" s="37"/>
      <c r="AI8" s="37"/>
      <c r="AJ8" s="37"/>
      <c r="AK8" s="37"/>
      <c r="AL8" s="37"/>
      <c r="AM8" s="37"/>
      <c r="AN8" s="37"/>
      <c r="AO8" s="37"/>
      <c r="AP8" s="37"/>
      <c r="AQ8" s="37"/>
    </row>
    <row r="9" spans="1:43" s="6" customFormat="1" ht="12.75">
      <c r="A9" s="9">
        <v>1</v>
      </c>
      <c r="B9" s="7">
        <v>2</v>
      </c>
      <c r="C9" s="8">
        <v>3</v>
      </c>
      <c r="D9" s="7">
        <v>4</v>
      </c>
      <c r="E9" s="8">
        <v>5</v>
      </c>
      <c r="F9" s="8">
        <v>6</v>
      </c>
      <c r="G9" s="7">
        <v>7</v>
      </c>
      <c r="H9" s="7">
        <v>8</v>
      </c>
      <c r="I9" s="8">
        <v>9</v>
      </c>
      <c r="J9" s="7">
        <v>10</v>
      </c>
      <c r="K9" s="7">
        <v>11</v>
      </c>
      <c r="L9" s="7">
        <v>12</v>
      </c>
      <c r="M9" s="8">
        <v>13</v>
      </c>
      <c r="N9" s="8">
        <v>14</v>
      </c>
      <c r="O9" s="8">
        <v>15</v>
      </c>
      <c r="P9" s="26">
        <v>16</v>
      </c>
      <c r="Q9" s="7">
        <v>17</v>
      </c>
      <c r="R9" s="7">
        <v>18</v>
      </c>
      <c r="S9" s="7">
        <v>19</v>
      </c>
      <c r="T9" s="7">
        <v>20</v>
      </c>
      <c r="U9" s="8">
        <v>21</v>
      </c>
      <c r="V9" s="7">
        <v>22</v>
      </c>
      <c r="W9" s="7">
        <v>23</v>
      </c>
      <c r="X9" s="7">
        <v>24</v>
      </c>
      <c r="Y9" s="7">
        <v>25</v>
      </c>
      <c r="Z9" s="7">
        <v>26</v>
      </c>
      <c r="AA9" s="7">
        <v>27</v>
      </c>
      <c r="AB9" s="7">
        <v>28</v>
      </c>
      <c r="AC9" s="7">
        <v>29</v>
      </c>
      <c r="AD9" s="7">
        <v>30</v>
      </c>
      <c r="AE9" s="7">
        <v>31</v>
      </c>
      <c r="AF9" s="7">
        <v>32</v>
      </c>
      <c r="AG9" s="7">
        <v>33</v>
      </c>
      <c r="AH9" s="7">
        <v>34</v>
      </c>
      <c r="AI9" s="7">
        <v>35</v>
      </c>
      <c r="AJ9" s="7">
        <v>36</v>
      </c>
      <c r="AK9" s="7">
        <v>37</v>
      </c>
      <c r="AL9" s="7">
        <v>38</v>
      </c>
      <c r="AM9" s="7">
        <v>39</v>
      </c>
      <c r="AN9" s="7">
        <v>40</v>
      </c>
      <c r="AO9" s="7">
        <v>41</v>
      </c>
      <c r="AP9" s="7">
        <v>42</v>
      </c>
      <c r="AQ9" s="7">
        <v>43</v>
      </c>
    </row>
    <row r="10" spans="1:44" s="23" customFormat="1" ht="102">
      <c r="A10" s="1">
        <v>1</v>
      </c>
      <c r="B10" s="1" t="s">
        <v>128</v>
      </c>
      <c r="C10" s="15" t="s">
        <v>80</v>
      </c>
      <c r="D10" s="14" t="s">
        <v>67</v>
      </c>
      <c r="E10" s="14" t="s">
        <v>68</v>
      </c>
      <c r="F10" s="14" t="s">
        <v>69</v>
      </c>
      <c r="G10" s="14" t="s">
        <v>70</v>
      </c>
      <c r="H10" s="14" t="s">
        <v>71</v>
      </c>
      <c r="I10" s="1"/>
      <c r="J10" s="1"/>
      <c r="K10" s="14" t="s">
        <v>72</v>
      </c>
      <c r="L10" s="17" t="s">
        <v>81</v>
      </c>
      <c r="M10" s="17">
        <v>52</v>
      </c>
      <c r="N10" s="17"/>
      <c r="O10" s="15" t="s">
        <v>82</v>
      </c>
      <c r="P10" s="1" t="s">
        <v>170</v>
      </c>
      <c r="Q10" s="1" t="s">
        <v>142</v>
      </c>
      <c r="R10" s="1"/>
      <c r="S10" s="14" t="s">
        <v>73</v>
      </c>
      <c r="T10" s="16">
        <v>255.1</v>
      </c>
      <c r="U10" s="14" t="s">
        <v>74</v>
      </c>
      <c r="V10" s="1" t="s">
        <v>83</v>
      </c>
      <c r="W10" s="1"/>
      <c r="X10" s="1"/>
      <c r="Y10" s="1"/>
      <c r="Z10" s="1"/>
      <c r="AA10" s="1"/>
      <c r="AB10" s="1"/>
      <c r="AC10" s="1"/>
      <c r="AD10" s="21"/>
      <c r="AE10" s="1"/>
      <c r="AF10" s="1"/>
      <c r="AG10" s="1"/>
      <c r="AH10" s="17"/>
      <c r="AI10" s="19"/>
      <c r="AJ10" s="20"/>
      <c r="AK10" s="18"/>
      <c r="AL10" s="18"/>
      <c r="AM10" s="14" t="s">
        <v>76</v>
      </c>
      <c r="AN10" s="14" t="s">
        <v>84</v>
      </c>
      <c r="AO10" s="14" t="s">
        <v>77</v>
      </c>
      <c r="AP10" s="18">
        <v>43318</v>
      </c>
      <c r="AQ10" s="19">
        <v>387</v>
      </c>
      <c r="AR10" s="22"/>
    </row>
    <row r="11" spans="1:44" s="23" customFormat="1" ht="102">
      <c r="A11" s="1">
        <f aca="true" t="shared" si="0" ref="A11:A27">A10+1</f>
        <v>2</v>
      </c>
      <c r="B11" s="1" t="s">
        <v>129</v>
      </c>
      <c r="C11" s="15" t="s">
        <v>85</v>
      </c>
      <c r="D11" s="14" t="s">
        <v>67</v>
      </c>
      <c r="E11" s="14" t="s">
        <v>68</v>
      </c>
      <c r="F11" s="14" t="s">
        <v>69</v>
      </c>
      <c r="G11" s="14" t="s">
        <v>70</v>
      </c>
      <c r="H11" s="14" t="s">
        <v>71</v>
      </c>
      <c r="I11" s="1"/>
      <c r="J11" s="1"/>
      <c r="K11" s="14" t="s">
        <v>72</v>
      </c>
      <c r="L11" s="17" t="s">
        <v>78</v>
      </c>
      <c r="M11" s="17">
        <v>8</v>
      </c>
      <c r="N11" s="17"/>
      <c r="O11" s="15" t="s">
        <v>86</v>
      </c>
      <c r="P11" s="1" t="s">
        <v>143</v>
      </c>
      <c r="Q11" s="1" t="s">
        <v>141</v>
      </c>
      <c r="R11" s="1"/>
      <c r="S11" s="14" t="s">
        <v>73</v>
      </c>
      <c r="T11" s="16">
        <v>239.3</v>
      </c>
      <c r="U11" s="14" t="s">
        <v>74</v>
      </c>
      <c r="V11" s="1" t="s">
        <v>83</v>
      </c>
      <c r="W11" s="1"/>
      <c r="X11" s="1"/>
      <c r="Y11" s="1"/>
      <c r="Z11" s="1"/>
      <c r="AA11" s="1"/>
      <c r="AB11" s="1"/>
      <c r="AC11" s="1"/>
      <c r="AD11" s="21"/>
      <c r="AE11" s="1"/>
      <c r="AF11" s="1"/>
      <c r="AG11" s="1"/>
      <c r="AH11" s="17"/>
      <c r="AI11" s="19"/>
      <c r="AJ11" s="20"/>
      <c r="AK11" s="18"/>
      <c r="AL11" s="18"/>
      <c r="AM11" s="14" t="s">
        <v>76</v>
      </c>
      <c r="AN11" s="14" t="s">
        <v>84</v>
      </c>
      <c r="AO11" s="14" t="s">
        <v>77</v>
      </c>
      <c r="AP11" s="18">
        <v>43318</v>
      </c>
      <c r="AQ11" s="19">
        <v>387</v>
      </c>
      <c r="AR11" s="22"/>
    </row>
    <row r="12" spans="1:44" s="23" customFormat="1" ht="102">
      <c r="A12" s="1">
        <f t="shared" si="0"/>
        <v>3</v>
      </c>
      <c r="B12" s="1" t="s">
        <v>130</v>
      </c>
      <c r="C12" s="15" t="s">
        <v>87</v>
      </c>
      <c r="D12" s="14" t="s">
        <v>67</v>
      </c>
      <c r="E12" s="14" t="s">
        <v>68</v>
      </c>
      <c r="F12" s="14" t="s">
        <v>69</v>
      </c>
      <c r="G12" s="14" t="s">
        <v>70</v>
      </c>
      <c r="H12" s="14" t="s">
        <v>71</v>
      </c>
      <c r="I12" s="1"/>
      <c r="J12" s="1"/>
      <c r="K12" s="14" t="s">
        <v>72</v>
      </c>
      <c r="L12" s="17" t="s">
        <v>88</v>
      </c>
      <c r="M12" s="17">
        <v>26</v>
      </c>
      <c r="N12" s="17" t="s">
        <v>89</v>
      </c>
      <c r="O12" s="15" t="s">
        <v>90</v>
      </c>
      <c r="P12" s="1" t="s">
        <v>144</v>
      </c>
      <c r="Q12" s="1" t="s">
        <v>141</v>
      </c>
      <c r="R12" s="1"/>
      <c r="S12" s="14" t="s">
        <v>73</v>
      </c>
      <c r="T12" s="16">
        <v>1249.5</v>
      </c>
      <c r="U12" s="14" t="s">
        <v>74</v>
      </c>
      <c r="V12" s="1" t="s">
        <v>75</v>
      </c>
      <c r="W12" s="1"/>
      <c r="X12" s="1"/>
      <c r="Y12" s="1"/>
      <c r="Z12" s="1"/>
      <c r="AA12" s="1"/>
      <c r="AB12" s="1"/>
      <c r="AC12" s="1"/>
      <c r="AD12" s="21"/>
      <c r="AE12" s="1"/>
      <c r="AF12" s="1"/>
      <c r="AG12" s="1"/>
      <c r="AH12" s="17" t="s">
        <v>159</v>
      </c>
      <c r="AI12" s="19" t="s">
        <v>160</v>
      </c>
      <c r="AJ12" s="20" t="s">
        <v>161</v>
      </c>
      <c r="AK12" s="18" t="s">
        <v>163</v>
      </c>
      <c r="AL12" s="18" t="s">
        <v>164</v>
      </c>
      <c r="AM12" s="14" t="s">
        <v>76</v>
      </c>
      <c r="AN12" s="14" t="s">
        <v>84</v>
      </c>
      <c r="AO12" s="14" t="s">
        <v>77</v>
      </c>
      <c r="AP12" s="18">
        <v>43318</v>
      </c>
      <c r="AQ12" s="19">
        <v>387</v>
      </c>
      <c r="AR12" s="22"/>
    </row>
    <row r="13" spans="1:44" s="23" customFormat="1" ht="102">
      <c r="A13" s="1">
        <f t="shared" si="0"/>
        <v>4</v>
      </c>
      <c r="B13" s="1" t="s">
        <v>131</v>
      </c>
      <c r="C13" s="15" t="s">
        <v>91</v>
      </c>
      <c r="D13" s="14" t="s">
        <v>67</v>
      </c>
      <c r="E13" s="14" t="s">
        <v>68</v>
      </c>
      <c r="F13" s="14" t="s">
        <v>69</v>
      </c>
      <c r="G13" s="14" t="s">
        <v>70</v>
      </c>
      <c r="H13" s="14" t="s">
        <v>71</v>
      </c>
      <c r="I13" s="1"/>
      <c r="J13" s="1"/>
      <c r="K13" s="14" t="s">
        <v>72</v>
      </c>
      <c r="L13" s="17" t="s">
        <v>81</v>
      </c>
      <c r="M13" s="17">
        <v>3</v>
      </c>
      <c r="N13" s="17"/>
      <c r="O13" s="15" t="s">
        <v>92</v>
      </c>
      <c r="P13" s="1" t="s">
        <v>148</v>
      </c>
      <c r="Q13" s="1" t="s">
        <v>141</v>
      </c>
      <c r="R13" s="1"/>
      <c r="S13" s="14" t="s">
        <v>73</v>
      </c>
      <c r="T13" s="16">
        <v>77.7</v>
      </c>
      <c r="U13" s="14" t="s">
        <v>74</v>
      </c>
      <c r="V13" s="1" t="s">
        <v>83</v>
      </c>
      <c r="W13" s="1"/>
      <c r="X13" s="1"/>
      <c r="Y13" s="1"/>
      <c r="Z13" s="1"/>
      <c r="AA13" s="1"/>
      <c r="AB13" s="1"/>
      <c r="AC13" s="1"/>
      <c r="AD13" s="21"/>
      <c r="AE13" s="1"/>
      <c r="AF13" s="1"/>
      <c r="AG13" s="1"/>
      <c r="AH13" s="47" t="s">
        <v>193</v>
      </c>
      <c r="AI13" s="44" t="s">
        <v>194</v>
      </c>
      <c r="AJ13" s="45" t="s">
        <v>195</v>
      </c>
      <c r="AK13" s="48" t="s">
        <v>196</v>
      </c>
      <c r="AL13" s="48" t="s">
        <v>197</v>
      </c>
      <c r="AM13" s="14" t="s">
        <v>76</v>
      </c>
      <c r="AN13" s="14" t="s">
        <v>84</v>
      </c>
      <c r="AO13" s="14" t="s">
        <v>77</v>
      </c>
      <c r="AP13" s="18">
        <v>43318</v>
      </c>
      <c r="AQ13" s="19">
        <v>387</v>
      </c>
      <c r="AR13" s="22"/>
    </row>
    <row r="14" spans="1:44" s="23" customFormat="1" ht="102">
      <c r="A14" s="1">
        <f t="shared" si="0"/>
        <v>5</v>
      </c>
      <c r="B14" s="1" t="s">
        <v>172</v>
      </c>
      <c r="C14" s="15" t="s">
        <v>93</v>
      </c>
      <c r="D14" s="14" t="s">
        <v>67</v>
      </c>
      <c r="E14" s="14" t="s">
        <v>68</v>
      </c>
      <c r="F14" s="14" t="s">
        <v>69</v>
      </c>
      <c r="G14" s="14" t="s">
        <v>70</v>
      </c>
      <c r="H14" s="14" t="s">
        <v>71</v>
      </c>
      <c r="I14" s="1"/>
      <c r="J14" s="1"/>
      <c r="K14" s="14" t="s">
        <v>72</v>
      </c>
      <c r="L14" s="17" t="s">
        <v>94</v>
      </c>
      <c r="M14" s="17">
        <v>8</v>
      </c>
      <c r="N14" s="17"/>
      <c r="O14" s="15" t="s">
        <v>92</v>
      </c>
      <c r="P14" s="1" t="s">
        <v>150</v>
      </c>
      <c r="Q14" s="1" t="s">
        <v>141</v>
      </c>
      <c r="R14" s="1"/>
      <c r="S14" s="14" t="s">
        <v>73</v>
      </c>
      <c r="T14" s="3">
        <v>111.5</v>
      </c>
      <c r="U14" s="14" t="s">
        <v>74</v>
      </c>
      <c r="V14" s="1" t="s">
        <v>83</v>
      </c>
      <c r="W14" s="1"/>
      <c r="X14" s="1"/>
      <c r="Y14" s="1"/>
      <c r="Z14" s="1"/>
      <c r="AA14" s="1"/>
      <c r="AB14" s="1"/>
      <c r="AC14" s="1"/>
      <c r="AD14" s="21"/>
      <c r="AE14" s="1"/>
      <c r="AF14" s="1"/>
      <c r="AG14" s="1"/>
      <c r="AH14" s="17" t="s">
        <v>176</v>
      </c>
      <c r="AI14" s="19">
        <v>318028000194691</v>
      </c>
      <c r="AJ14" s="20" t="s">
        <v>177</v>
      </c>
      <c r="AK14" s="18">
        <v>43479</v>
      </c>
      <c r="AL14" s="18">
        <v>45305</v>
      </c>
      <c r="AM14" s="14" t="s">
        <v>76</v>
      </c>
      <c r="AN14" s="14" t="s">
        <v>84</v>
      </c>
      <c r="AO14" s="14" t="s">
        <v>77</v>
      </c>
      <c r="AP14" s="18">
        <v>43318</v>
      </c>
      <c r="AQ14" s="19">
        <v>387</v>
      </c>
      <c r="AR14" s="22"/>
    </row>
    <row r="15" spans="1:44" s="23" customFormat="1" ht="102.75" customHeight="1">
      <c r="A15" s="1">
        <f t="shared" si="0"/>
        <v>6</v>
      </c>
      <c r="B15" s="1" t="s">
        <v>171</v>
      </c>
      <c r="C15" s="15" t="s">
        <v>93</v>
      </c>
      <c r="D15" s="14" t="s">
        <v>67</v>
      </c>
      <c r="E15" s="14" t="s">
        <v>68</v>
      </c>
      <c r="F15" s="14" t="s">
        <v>69</v>
      </c>
      <c r="G15" s="14" t="s">
        <v>70</v>
      </c>
      <c r="H15" s="14" t="s">
        <v>71</v>
      </c>
      <c r="I15" s="1"/>
      <c r="J15" s="1"/>
      <c r="K15" s="14" t="s">
        <v>72</v>
      </c>
      <c r="L15" s="17" t="s">
        <v>94</v>
      </c>
      <c r="M15" s="17">
        <v>8</v>
      </c>
      <c r="N15" s="17"/>
      <c r="O15" s="15" t="s">
        <v>173</v>
      </c>
      <c r="P15" s="1" t="s">
        <v>174</v>
      </c>
      <c r="Q15" s="1" t="s">
        <v>141</v>
      </c>
      <c r="R15" s="1"/>
      <c r="S15" s="14" t="s">
        <v>73</v>
      </c>
      <c r="T15" s="3">
        <v>13</v>
      </c>
      <c r="U15" s="14" t="s">
        <v>74</v>
      </c>
      <c r="V15" s="1" t="s">
        <v>95</v>
      </c>
      <c r="W15" s="1"/>
      <c r="X15" s="1"/>
      <c r="Y15" s="1"/>
      <c r="Z15" s="1"/>
      <c r="AA15" s="1"/>
      <c r="AB15" s="1"/>
      <c r="AC15" s="1"/>
      <c r="AD15" s="21"/>
      <c r="AE15" s="1"/>
      <c r="AF15" s="1"/>
      <c r="AG15" s="1"/>
      <c r="AH15" s="17" t="s">
        <v>175</v>
      </c>
      <c r="AI15" s="19">
        <v>315028000117654</v>
      </c>
      <c r="AJ15" s="20" t="s">
        <v>178</v>
      </c>
      <c r="AK15" s="18">
        <v>42994</v>
      </c>
      <c r="AL15" s="18">
        <v>44090</v>
      </c>
      <c r="AM15" s="14" t="s">
        <v>76</v>
      </c>
      <c r="AN15" s="14" t="s">
        <v>84</v>
      </c>
      <c r="AO15" s="14" t="s">
        <v>77</v>
      </c>
      <c r="AP15" s="18">
        <v>43318</v>
      </c>
      <c r="AQ15" s="19">
        <v>387</v>
      </c>
      <c r="AR15" s="22"/>
    </row>
    <row r="16" spans="1:44" s="23" customFormat="1" ht="255">
      <c r="A16" s="1">
        <f t="shared" si="0"/>
        <v>7</v>
      </c>
      <c r="B16" s="25" t="s">
        <v>132</v>
      </c>
      <c r="C16" s="15" t="s">
        <v>96</v>
      </c>
      <c r="D16" s="14" t="s">
        <v>67</v>
      </c>
      <c r="E16" s="14" t="s">
        <v>68</v>
      </c>
      <c r="F16" s="14" t="s">
        <v>69</v>
      </c>
      <c r="G16" s="14" t="s">
        <v>70</v>
      </c>
      <c r="H16" s="14" t="s">
        <v>71</v>
      </c>
      <c r="I16" s="1"/>
      <c r="J16" s="1"/>
      <c r="K16" s="14" t="s">
        <v>72</v>
      </c>
      <c r="L16" s="17" t="s">
        <v>97</v>
      </c>
      <c r="M16" s="17">
        <v>7</v>
      </c>
      <c r="N16" s="17" t="s">
        <v>98</v>
      </c>
      <c r="O16" s="29" t="s">
        <v>179</v>
      </c>
      <c r="P16" s="1" t="s">
        <v>149</v>
      </c>
      <c r="Q16" s="1" t="s">
        <v>141</v>
      </c>
      <c r="R16" s="1"/>
      <c r="S16" s="14" t="s">
        <v>73</v>
      </c>
      <c r="T16" s="16">
        <v>415.8</v>
      </c>
      <c r="U16" s="14" t="s">
        <v>74</v>
      </c>
      <c r="V16" s="1" t="s">
        <v>83</v>
      </c>
      <c r="W16" s="1"/>
      <c r="X16" s="1"/>
      <c r="Y16" s="1"/>
      <c r="Z16" s="1"/>
      <c r="AA16" s="1"/>
      <c r="AB16" s="1"/>
      <c r="AC16" s="1"/>
      <c r="AD16" s="21"/>
      <c r="AE16" s="1"/>
      <c r="AF16" s="1"/>
      <c r="AG16" s="1"/>
      <c r="AH16" s="17" t="s">
        <v>106</v>
      </c>
      <c r="AI16" s="19">
        <v>1180280002869</v>
      </c>
      <c r="AJ16" s="20" t="s">
        <v>107</v>
      </c>
      <c r="AK16" s="18">
        <v>43641</v>
      </c>
      <c r="AL16" s="18">
        <v>45468</v>
      </c>
      <c r="AM16" s="14" t="s">
        <v>76</v>
      </c>
      <c r="AN16" s="14" t="s">
        <v>84</v>
      </c>
      <c r="AO16" s="14" t="s">
        <v>77</v>
      </c>
      <c r="AP16" s="18">
        <v>43318</v>
      </c>
      <c r="AQ16" s="19">
        <v>387</v>
      </c>
      <c r="AR16" s="22"/>
    </row>
    <row r="17" spans="1:44" s="23" customFormat="1" ht="102">
      <c r="A17" s="1">
        <f t="shared" si="0"/>
        <v>8</v>
      </c>
      <c r="B17" s="1" t="s">
        <v>133</v>
      </c>
      <c r="C17" s="15" t="s">
        <v>99</v>
      </c>
      <c r="D17" s="14" t="s">
        <v>67</v>
      </c>
      <c r="E17" s="14" t="s">
        <v>68</v>
      </c>
      <c r="F17" s="14" t="s">
        <v>69</v>
      </c>
      <c r="G17" s="14" t="s">
        <v>70</v>
      </c>
      <c r="H17" s="14" t="s">
        <v>71</v>
      </c>
      <c r="I17" s="1"/>
      <c r="J17" s="1"/>
      <c r="K17" s="14" t="s">
        <v>72</v>
      </c>
      <c r="L17" s="17" t="s">
        <v>81</v>
      </c>
      <c r="M17" s="17">
        <v>30</v>
      </c>
      <c r="N17" s="17"/>
      <c r="O17" s="15" t="s">
        <v>100</v>
      </c>
      <c r="P17" s="1" t="s">
        <v>151</v>
      </c>
      <c r="Q17" s="1" t="s">
        <v>141</v>
      </c>
      <c r="R17" s="1"/>
      <c r="S17" s="14" t="s">
        <v>73</v>
      </c>
      <c r="T17" s="16">
        <v>28.9</v>
      </c>
      <c r="U17" s="14" t="s">
        <v>74</v>
      </c>
      <c r="V17" s="1" t="s">
        <v>101</v>
      </c>
      <c r="W17" s="1"/>
      <c r="X17" s="1"/>
      <c r="Y17" s="1"/>
      <c r="Z17" s="1"/>
      <c r="AA17" s="1"/>
      <c r="AB17" s="1"/>
      <c r="AC17" s="1"/>
      <c r="AD17" s="21"/>
      <c r="AE17" s="1"/>
      <c r="AF17" s="1"/>
      <c r="AG17" s="1"/>
      <c r="AH17" s="17" t="s">
        <v>102</v>
      </c>
      <c r="AI17" s="19">
        <v>304026903400060</v>
      </c>
      <c r="AJ17" s="20" t="s">
        <v>103</v>
      </c>
      <c r="AK17" s="18">
        <v>43406</v>
      </c>
      <c r="AL17" s="18">
        <v>43732</v>
      </c>
      <c r="AM17" s="14" t="s">
        <v>76</v>
      </c>
      <c r="AN17" s="14" t="s">
        <v>84</v>
      </c>
      <c r="AO17" s="14" t="s">
        <v>77</v>
      </c>
      <c r="AP17" s="18">
        <v>43318</v>
      </c>
      <c r="AQ17" s="19">
        <v>387</v>
      </c>
      <c r="AR17" s="22"/>
    </row>
    <row r="18" spans="1:44" s="23" customFormat="1" ht="102">
      <c r="A18" s="1">
        <f t="shared" si="0"/>
        <v>9</v>
      </c>
      <c r="B18" s="1" t="s">
        <v>129</v>
      </c>
      <c r="C18" s="15" t="s">
        <v>104</v>
      </c>
      <c r="D18" s="14" t="s">
        <v>67</v>
      </c>
      <c r="E18" s="14" t="s">
        <v>68</v>
      </c>
      <c r="F18" s="14" t="s">
        <v>69</v>
      </c>
      <c r="G18" s="14" t="s">
        <v>70</v>
      </c>
      <c r="H18" s="14" t="s">
        <v>71</v>
      </c>
      <c r="I18" s="1"/>
      <c r="J18" s="1"/>
      <c r="K18" s="14" t="s">
        <v>72</v>
      </c>
      <c r="L18" s="17" t="s">
        <v>78</v>
      </c>
      <c r="M18" s="17">
        <v>8</v>
      </c>
      <c r="N18" s="17"/>
      <c r="O18" s="15" t="s">
        <v>105</v>
      </c>
      <c r="P18" s="1" t="s">
        <v>152</v>
      </c>
      <c r="Q18" s="1" t="s">
        <v>141</v>
      </c>
      <c r="R18" s="1"/>
      <c r="S18" s="14" t="s">
        <v>73</v>
      </c>
      <c r="T18" s="16">
        <v>95.2</v>
      </c>
      <c r="U18" s="14" t="s">
        <v>74</v>
      </c>
      <c r="V18" s="1" t="s">
        <v>83</v>
      </c>
      <c r="W18" s="1"/>
      <c r="X18" s="1"/>
      <c r="Y18" s="1"/>
      <c r="Z18" s="1"/>
      <c r="AA18" s="1"/>
      <c r="AB18" s="1"/>
      <c r="AC18" s="1"/>
      <c r="AD18" s="21"/>
      <c r="AE18" s="1"/>
      <c r="AF18" s="1"/>
      <c r="AG18" s="1"/>
      <c r="AH18" s="17" t="s">
        <v>165</v>
      </c>
      <c r="AI18" s="19" t="s">
        <v>166</v>
      </c>
      <c r="AJ18" s="20" t="s">
        <v>167</v>
      </c>
      <c r="AK18" s="18" t="s">
        <v>168</v>
      </c>
      <c r="AL18" s="18" t="s">
        <v>169</v>
      </c>
      <c r="AM18" s="14" t="s">
        <v>76</v>
      </c>
      <c r="AN18" s="14" t="s">
        <v>84</v>
      </c>
      <c r="AO18" s="14" t="s">
        <v>77</v>
      </c>
      <c r="AP18" s="18">
        <v>43318</v>
      </c>
      <c r="AQ18" s="19">
        <v>387</v>
      </c>
      <c r="AR18" s="22"/>
    </row>
    <row r="19" spans="1:43" s="23" customFormat="1" ht="102">
      <c r="A19" s="1">
        <f t="shared" si="0"/>
        <v>10</v>
      </c>
      <c r="B19" s="1" t="s">
        <v>134</v>
      </c>
      <c r="C19" s="15" t="s">
        <v>108</v>
      </c>
      <c r="D19" s="14" t="s">
        <v>67</v>
      </c>
      <c r="E19" s="14" t="s">
        <v>68</v>
      </c>
      <c r="F19" s="14" t="s">
        <v>69</v>
      </c>
      <c r="G19" s="14" t="s">
        <v>70</v>
      </c>
      <c r="H19" s="14" t="s">
        <v>71</v>
      </c>
      <c r="I19" s="24"/>
      <c r="J19" s="24"/>
      <c r="K19" s="14" t="s">
        <v>72</v>
      </c>
      <c r="L19" s="17" t="s">
        <v>109</v>
      </c>
      <c r="M19" s="17">
        <v>25</v>
      </c>
      <c r="N19" s="17" t="s">
        <v>110</v>
      </c>
      <c r="O19" s="15" t="s">
        <v>100</v>
      </c>
      <c r="P19" s="30" t="s">
        <v>155</v>
      </c>
      <c r="Q19" s="24" t="s">
        <v>141</v>
      </c>
      <c r="R19" s="24"/>
      <c r="S19" s="14" t="s">
        <v>73</v>
      </c>
      <c r="T19" s="16">
        <v>25.2</v>
      </c>
      <c r="U19" s="14" t="s">
        <v>74</v>
      </c>
      <c r="V19" s="1" t="s">
        <v>111</v>
      </c>
      <c r="W19" s="24"/>
      <c r="X19" s="24"/>
      <c r="Y19" s="24"/>
      <c r="Z19" s="24"/>
      <c r="AA19" s="24"/>
      <c r="AB19" s="24"/>
      <c r="AC19" s="24"/>
      <c r="AD19" s="24"/>
      <c r="AE19" s="24"/>
      <c r="AF19" s="24"/>
      <c r="AG19" s="24"/>
      <c r="AH19" s="17" t="s">
        <v>112</v>
      </c>
      <c r="AI19" s="19">
        <v>304026911500152</v>
      </c>
      <c r="AJ19" s="20" t="s">
        <v>113</v>
      </c>
      <c r="AK19" s="18">
        <v>43036</v>
      </c>
      <c r="AL19" s="18">
        <v>43396</v>
      </c>
      <c r="AM19" s="14" t="s">
        <v>76</v>
      </c>
      <c r="AN19" s="14" t="s">
        <v>84</v>
      </c>
      <c r="AO19" s="14" t="s">
        <v>77</v>
      </c>
      <c r="AP19" s="18">
        <v>43318</v>
      </c>
      <c r="AQ19" s="19">
        <v>387</v>
      </c>
    </row>
    <row r="20" spans="1:43" s="23" customFormat="1" ht="102">
      <c r="A20" s="1">
        <f t="shared" si="0"/>
        <v>11</v>
      </c>
      <c r="B20" s="1" t="s">
        <v>135</v>
      </c>
      <c r="C20" s="15" t="s">
        <v>114</v>
      </c>
      <c r="D20" s="14" t="s">
        <v>67</v>
      </c>
      <c r="E20" s="14" t="s">
        <v>68</v>
      </c>
      <c r="F20" s="14" t="s">
        <v>69</v>
      </c>
      <c r="G20" s="14" t="s">
        <v>70</v>
      </c>
      <c r="H20" s="14" t="s">
        <v>71</v>
      </c>
      <c r="I20" s="24"/>
      <c r="J20" s="24"/>
      <c r="K20" s="14" t="s">
        <v>72</v>
      </c>
      <c r="L20" s="17" t="s">
        <v>109</v>
      </c>
      <c r="M20" s="17">
        <v>25</v>
      </c>
      <c r="N20" s="17" t="s">
        <v>79</v>
      </c>
      <c r="O20" s="15" t="s">
        <v>115</v>
      </c>
      <c r="P20" s="30" t="s">
        <v>180</v>
      </c>
      <c r="Q20" s="24" t="s">
        <v>141</v>
      </c>
      <c r="R20" s="24"/>
      <c r="S20" s="14" t="s">
        <v>73</v>
      </c>
      <c r="T20" s="16">
        <v>24.2</v>
      </c>
      <c r="U20" s="14" t="s">
        <v>74</v>
      </c>
      <c r="V20" s="1" t="s">
        <v>181</v>
      </c>
      <c r="W20" s="24"/>
      <c r="X20" s="24"/>
      <c r="Y20" s="24"/>
      <c r="Z20" s="24"/>
      <c r="AA20" s="24"/>
      <c r="AB20" s="24"/>
      <c r="AC20" s="24"/>
      <c r="AD20" s="24"/>
      <c r="AE20" s="24"/>
      <c r="AF20" s="24"/>
      <c r="AG20" s="24"/>
      <c r="AH20" s="17" t="s">
        <v>116</v>
      </c>
      <c r="AI20" s="19">
        <v>304026921200168</v>
      </c>
      <c r="AJ20" s="20" t="s">
        <v>117</v>
      </c>
      <c r="AK20" s="18">
        <v>43610</v>
      </c>
      <c r="AL20" s="18">
        <v>45437</v>
      </c>
      <c r="AM20" s="14" t="s">
        <v>76</v>
      </c>
      <c r="AN20" s="14" t="s">
        <v>84</v>
      </c>
      <c r="AO20" s="14" t="s">
        <v>77</v>
      </c>
      <c r="AP20" s="18">
        <v>43318</v>
      </c>
      <c r="AQ20" s="19">
        <v>387</v>
      </c>
    </row>
    <row r="21" spans="1:43" s="23" customFormat="1" ht="102">
      <c r="A21" s="1">
        <f t="shared" si="0"/>
        <v>12</v>
      </c>
      <c r="B21" s="1" t="s">
        <v>136</v>
      </c>
      <c r="C21" s="15" t="s">
        <v>118</v>
      </c>
      <c r="D21" s="14" t="s">
        <v>67</v>
      </c>
      <c r="E21" s="14" t="s">
        <v>68</v>
      </c>
      <c r="F21" s="14" t="s">
        <v>69</v>
      </c>
      <c r="G21" s="14" t="s">
        <v>70</v>
      </c>
      <c r="H21" s="14" t="s">
        <v>71</v>
      </c>
      <c r="I21" s="24"/>
      <c r="J21" s="24"/>
      <c r="K21" s="14" t="s">
        <v>72</v>
      </c>
      <c r="L21" s="17" t="s">
        <v>81</v>
      </c>
      <c r="M21" s="17">
        <v>51</v>
      </c>
      <c r="N21" s="17"/>
      <c r="O21" s="15" t="s">
        <v>100</v>
      </c>
      <c r="P21" s="30" t="s">
        <v>145</v>
      </c>
      <c r="Q21" s="24" t="s">
        <v>141</v>
      </c>
      <c r="R21" s="24"/>
      <c r="S21" s="14" t="s">
        <v>73</v>
      </c>
      <c r="T21" s="16">
        <v>159.5</v>
      </c>
      <c r="U21" s="14" t="s">
        <v>74</v>
      </c>
      <c r="V21" s="1" t="s">
        <v>83</v>
      </c>
      <c r="W21" s="24"/>
      <c r="X21" s="24"/>
      <c r="Y21" s="24"/>
      <c r="Z21" s="24"/>
      <c r="AA21" s="24"/>
      <c r="AB21" s="24"/>
      <c r="AC21" s="24"/>
      <c r="AD21" s="24"/>
      <c r="AE21" s="24"/>
      <c r="AF21" s="24"/>
      <c r="AG21" s="24"/>
      <c r="AH21" s="17"/>
      <c r="AI21" s="19"/>
      <c r="AJ21" s="20"/>
      <c r="AK21" s="18"/>
      <c r="AL21" s="18"/>
      <c r="AM21" s="14" t="s">
        <v>76</v>
      </c>
      <c r="AN21" s="14" t="s">
        <v>84</v>
      </c>
      <c r="AO21" s="14" t="s">
        <v>77</v>
      </c>
      <c r="AP21" s="18">
        <v>43318</v>
      </c>
      <c r="AQ21" s="19">
        <v>387</v>
      </c>
    </row>
    <row r="22" spans="1:43" s="23" customFormat="1" ht="102">
      <c r="A22" s="1">
        <f t="shared" si="0"/>
        <v>13</v>
      </c>
      <c r="B22" s="1" t="s">
        <v>137</v>
      </c>
      <c r="C22" s="15" t="s">
        <v>119</v>
      </c>
      <c r="D22" s="14" t="s">
        <v>67</v>
      </c>
      <c r="E22" s="14" t="s">
        <v>68</v>
      </c>
      <c r="F22" s="14" t="s">
        <v>69</v>
      </c>
      <c r="G22" s="14" t="s">
        <v>70</v>
      </c>
      <c r="H22" s="14" t="s">
        <v>71</v>
      </c>
      <c r="I22" s="24"/>
      <c r="J22" s="24"/>
      <c r="K22" s="14" t="s">
        <v>72</v>
      </c>
      <c r="L22" s="17" t="s">
        <v>81</v>
      </c>
      <c r="M22" s="17">
        <v>9</v>
      </c>
      <c r="N22" s="17">
        <v>1</v>
      </c>
      <c r="O22" s="15" t="s">
        <v>100</v>
      </c>
      <c r="P22" s="30" t="s">
        <v>153</v>
      </c>
      <c r="Q22" s="24" t="s">
        <v>141</v>
      </c>
      <c r="R22" s="24"/>
      <c r="S22" s="14" t="s">
        <v>73</v>
      </c>
      <c r="T22" s="16">
        <v>85.6</v>
      </c>
      <c r="U22" s="14" t="s">
        <v>74</v>
      </c>
      <c r="V22" s="1" t="s">
        <v>83</v>
      </c>
      <c r="W22" s="24"/>
      <c r="X22" s="24"/>
      <c r="Y22" s="24"/>
      <c r="Z22" s="24"/>
      <c r="AA22" s="24"/>
      <c r="AB22" s="24"/>
      <c r="AC22" s="24"/>
      <c r="AD22" s="24"/>
      <c r="AE22" s="24"/>
      <c r="AF22" s="24"/>
      <c r="AG22" s="24"/>
      <c r="AH22" s="17" t="s">
        <v>120</v>
      </c>
      <c r="AI22" s="19">
        <v>1050203581670</v>
      </c>
      <c r="AJ22" s="20" t="s">
        <v>121</v>
      </c>
      <c r="AK22" s="18">
        <v>43642</v>
      </c>
      <c r="AL22" s="18">
        <v>44738</v>
      </c>
      <c r="AM22" s="14" t="s">
        <v>76</v>
      </c>
      <c r="AN22" s="14" t="s">
        <v>84</v>
      </c>
      <c r="AO22" s="14" t="s">
        <v>77</v>
      </c>
      <c r="AP22" s="18">
        <v>43318</v>
      </c>
      <c r="AQ22" s="19">
        <v>387</v>
      </c>
    </row>
    <row r="23" spans="1:43" s="23" customFormat="1" ht="102">
      <c r="A23" s="1">
        <f t="shared" si="0"/>
        <v>14</v>
      </c>
      <c r="B23" s="1" t="s">
        <v>138</v>
      </c>
      <c r="C23" s="15" t="s">
        <v>122</v>
      </c>
      <c r="D23" s="14" t="s">
        <v>67</v>
      </c>
      <c r="E23" s="14" t="s">
        <v>68</v>
      </c>
      <c r="F23" s="14" t="s">
        <v>69</v>
      </c>
      <c r="G23" s="14" t="s">
        <v>70</v>
      </c>
      <c r="H23" s="14" t="s">
        <v>71</v>
      </c>
      <c r="I23" s="24"/>
      <c r="J23" s="24"/>
      <c r="K23" s="14" t="s">
        <v>72</v>
      </c>
      <c r="L23" s="17" t="s">
        <v>123</v>
      </c>
      <c r="M23" s="17">
        <v>9</v>
      </c>
      <c r="N23" s="17"/>
      <c r="O23" s="15" t="s">
        <v>100</v>
      </c>
      <c r="P23" s="30" t="s">
        <v>154</v>
      </c>
      <c r="Q23" s="24" t="s">
        <v>141</v>
      </c>
      <c r="R23" s="24"/>
      <c r="S23" s="14" t="s">
        <v>73</v>
      </c>
      <c r="T23" s="16">
        <v>443.3</v>
      </c>
      <c r="U23" s="14" t="s">
        <v>74</v>
      </c>
      <c r="V23" s="1" t="s">
        <v>83</v>
      </c>
      <c r="W23" s="24"/>
      <c r="X23" s="24"/>
      <c r="Y23" s="24"/>
      <c r="Z23" s="24"/>
      <c r="AA23" s="24"/>
      <c r="AB23" s="24"/>
      <c r="AC23" s="24"/>
      <c r="AD23" s="24"/>
      <c r="AE23" s="24"/>
      <c r="AF23" s="24"/>
      <c r="AG23" s="24"/>
      <c r="AH23" s="17" t="s">
        <v>124</v>
      </c>
      <c r="AI23" s="19">
        <v>1070269000537</v>
      </c>
      <c r="AJ23" s="20" t="s">
        <v>125</v>
      </c>
      <c r="AK23" s="18">
        <v>42380</v>
      </c>
      <c r="AL23" s="18">
        <v>44196</v>
      </c>
      <c r="AM23" s="14" t="s">
        <v>76</v>
      </c>
      <c r="AN23" s="14" t="s">
        <v>84</v>
      </c>
      <c r="AO23" s="14" t="s">
        <v>77</v>
      </c>
      <c r="AP23" s="18">
        <v>43318</v>
      </c>
      <c r="AQ23" s="19">
        <v>387</v>
      </c>
    </row>
    <row r="24" spans="1:43" s="23" customFormat="1" ht="102">
      <c r="A24" s="1">
        <f t="shared" si="0"/>
        <v>15</v>
      </c>
      <c r="B24" s="1" t="s">
        <v>139</v>
      </c>
      <c r="C24" s="15" t="s">
        <v>126</v>
      </c>
      <c r="D24" s="14" t="s">
        <v>67</v>
      </c>
      <c r="E24" s="14" t="s">
        <v>68</v>
      </c>
      <c r="F24" s="14" t="s">
        <v>69</v>
      </c>
      <c r="G24" s="14" t="s">
        <v>70</v>
      </c>
      <c r="H24" s="14" t="s">
        <v>71</v>
      </c>
      <c r="I24" s="24"/>
      <c r="J24" s="24"/>
      <c r="K24" s="14" t="s">
        <v>72</v>
      </c>
      <c r="L24" s="17" t="s">
        <v>109</v>
      </c>
      <c r="M24" s="17">
        <v>25</v>
      </c>
      <c r="N24" s="17" t="s">
        <v>79</v>
      </c>
      <c r="O24" s="15" t="s">
        <v>115</v>
      </c>
      <c r="P24" s="30" t="s">
        <v>147</v>
      </c>
      <c r="Q24" s="24" t="s">
        <v>141</v>
      </c>
      <c r="R24" s="24"/>
      <c r="S24" s="14" t="s">
        <v>73</v>
      </c>
      <c r="T24" s="16">
        <v>31.6</v>
      </c>
      <c r="U24" s="14" t="s">
        <v>74</v>
      </c>
      <c r="V24" s="1" t="s">
        <v>181</v>
      </c>
      <c r="W24" s="24"/>
      <c r="X24" s="24"/>
      <c r="Y24" s="24"/>
      <c r="Z24" s="24"/>
      <c r="AA24" s="24"/>
      <c r="AB24" s="24"/>
      <c r="AC24" s="24"/>
      <c r="AD24" s="24"/>
      <c r="AE24" s="24"/>
      <c r="AF24" s="24"/>
      <c r="AG24" s="24"/>
      <c r="AH24" s="17" t="s">
        <v>116</v>
      </c>
      <c r="AI24" s="19">
        <v>304026921200168</v>
      </c>
      <c r="AJ24" s="20" t="s">
        <v>117</v>
      </c>
      <c r="AK24" s="18">
        <v>43479</v>
      </c>
      <c r="AL24" s="18">
        <v>45305</v>
      </c>
      <c r="AM24" s="14" t="s">
        <v>76</v>
      </c>
      <c r="AN24" s="14" t="s">
        <v>84</v>
      </c>
      <c r="AO24" s="14" t="s">
        <v>77</v>
      </c>
      <c r="AP24" s="18">
        <v>43318</v>
      </c>
      <c r="AQ24" s="19">
        <v>387</v>
      </c>
    </row>
    <row r="25" spans="1:43" s="23" customFormat="1" ht="102">
      <c r="A25" s="1">
        <f t="shared" si="0"/>
        <v>16</v>
      </c>
      <c r="B25" s="1" t="s">
        <v>140</v>
      </c>
      <c r="C25" s="15" t="s">
        <v>127</v>
      </c>
      <c r="D25" s="14" t="s">
        <v>67</v>
      </c>
      <c r="E25" s="14" t="s">
        <v>68</v>
      </c>
      <c r="F25" s="14" t="s">
        <v>69</v>
      </c>
      <c r="G25" s="14" t="s">
        <v>70</v>
      </c>
      <c r="H25" s="14" t="s">
        <v>71</v>
      </c>
      <c r="I25" s="24"/>
      <c r="J25" s="24"/>
      <c r="K25" s="14" t="s">
        <v>72</v>
      </c>
      <c r="L25" s="17" t="s">
        <v>109</v>
      </c>
      <c r="M25" s="17">
        <v>25</v>
      </c>
      <c r="N25" s="17" t="s">
        <v>110</v>
      </c>
      <c r="O25" s="15" t="s">
        <v>86</v>
      </c>
      <c r="P25" s="30" t="s">
        <v>146</v>
      </c>
      <c r="Q25" s="24" t="s">
        <v>141</v>
      </c>
      <c r="R25" s="24"/>
      <c r="S25" s="14" t="s">
        <v>73</v>
      </c>
      <c r="T25" s="16">
        <v>37.6</v>
      </c>
      <c r="U25" s="14" t="s">
        <v>74</v>
      </c>
      <c r="V25" s="1" t="s">
        <v>83</v>
      </c>
      <c r="W25" s="24"/>
      <c r="X25" s="24"/>
      <c r="Y25" s="24"/>
      <c r="Z25" s="24"/>
      <c r="AA25" s="24"/>
      <c r="AB25" s="24"/>
      <c r="AC25" s="24"/>
      <c r="AD25" s="24"/>
      <c r="AE25" s="24"/>
      <c r="AF25" s="24"/>
      <c r="AG25" s="24"/>
      <c r="AH25" s="17"/>
      <c r="AI25" s="19"/>
      <c r="AJ25" s="20"/>
      <c r="AK25" s="18"/>
      <c r="AL25" s="18"/>
      <c r="AM25" s="14" t="s">
        <v>76</v>
      </c>
      <c r="AN25" s="14" t="s">
        <v>84</v>
      </c>
      <c r="AO25" s="14" t="s">
        <v>77</v>
      </c>
      <c r="AP25" s="18">
        <v>43318</v>
      </c>
      <c r="AQ25" s="19">
        <v>387</v>
      </c>
    </row>
    <row r="26" spans="1:43" s="32" customFormat="1" ht="102">
      <c r="A26" s="1">
        <f t="shared" si="0"/>
        <v>17</v>
      </c>
      <c r="B26" s="1"/>
      <c r="C26" s="1" t="s">
        <v>182</v>
      </c>
      <c r="D26" s="14" t="s">
        <v>67</v>
      </c>
      <c r="E26" s="14" t="s">
        <v>68</v>
      </c>
      <c r="F26" s="14" t="s">
        <v>69</v>
      </c>
      <c r="G26" s="14" t="s">
        <v>70</v>
      </c>
      <c r="H26" s="14" t="s">
        <v>71</v>
      </c>
      <c r="I26" s="1"/>
      <c r="J26" s="1"/>
      <c r="K26" s="14" t="s">
        <v>72</v>
      </c>
      <c r="L26" s="1" t="s">
        <v>183</v>
      </c>
      <c r="M26" s="1"/>
      <c r="N26" s="1"/>
      <c r="O26" s="1" t="s">
        <v>184</v>
      </c>
      <c r="P26" s="1" t="s">
        <v>185</v>
      </c>
      <c r="Q26" s="1" t="s">
        <v>141</v>
      </c>
      <c r="R26" s="1"/>
      <c r="S26" s="1" t="s">
        <v>73</v>
      </c>
      <c r="T26" s="1">
        <v>10130</v>
      </c>
      <c r="U26" s="1" t="s">
        <v>74</v>
      </c>
      <c r="V26" s="1" t="s">
        <v>186</v>
      </c>
      <c r="W26" s="1"/>
      <c r="X26" s="1"/>
      <c r="Y26" s="1"/>
      <c r="Z26" s="1"/>
      <c r="AA26" s="1"/>
      <c r="AB26" s="1"/>
      <c r="AC26" s="1"/>
      <c r="AD26" s="1"/>
      <c r="AE26" s="1"/>
      <c r="AF26" s="1"/>
      <c r="AG26" s="1"/>
      <c r="AH26" s="43" t="s">
        <v>191</v>
      </c>
      <c r="AI26" s="44">
        <v>1040203557580</v>
      </c>
      <c r="AJ26" s="45" t="s">
        <v>192</v>
      </c>
      <c r="AK26" s="46">
        <v>43742</v>
      </c>
      <c r="AL26" s="46">
        <v>45569</v>
      </c>
      <c r="AM26" s="14" t="s">
        <v>76</v>
      </c>
      <c r="AN26" s="14" t="s">
        <v>84</v>
      </c>
      <c r="AO26" s="14" t="s">
        <v>77</v>
      </c>
      <c r="AP26" s="31">
        <v>43692</v>
      </c>
      <c r="AQ26" s="1">
        <v>382</v>
      </c>
    </row>
    <row r="27" spans="1:43" s="32" customFormat="1" ht="102">
      <c r="A27" s="1">
        <f t="shared" si="0"/>
        <v>18</v>
      </c>
      <c r="B27" s="1" t="s">
        <v>187</v>
      </c>
      <c r="C27" s="1" t="s">
        <v>188</v>
      </c>
      <c r="D27" s="14" t="s">
        <v>67</v>
      </c>
      <c r="E27" s="14" t="s">
        <v>68</v>
      </c>
      <c r="F27" s="14" t="s">
        <v>69</v>
      </c>
      <c r="G27" s="14" t="s">
        <v>70</v>
      </c>
      <c r="H27" s="14" t="s">
        <v>71</v>
      </c>
      <c r="I27" s="1"/>
      <c r="J27" s="1"/>
      <c r="K27" s="14" t="s">
        <v>72</v>
      </c>
      <c r="L27" s="1" t="s">
        <v>88</v>
      </c>
      <c r="M27" s="1">
        <v>28</v>
      </c>
      <c r="N27" s="1" t="s">
        <v>79</v>
      </c>
      <c r="O27" s="1" t="s">
        <v>189</v>
      </c>
      <c r="P27" s="1" t="s">
        <v>190</v>
      </c>
      <c r="Q27" s="1" t="s">
        <v>141</v>
      </c>
      <c r="R27" s="1"/>
      <c r="S27" s="1" t="s">
        <v>73</v>
      </c>
      <c r="T27" s="1">
        <v>311.9</v>
      </c>
      <c r="U27" s="1" t="s">
        <v>74</v>
      </c>
      <c r="V27" s="1" t="s">
        <v>83</v>
      </c>
      <c r="W27" s="1"/>
      <c r="X27" s="1"/>
      <c r="Y27" s="1"/>
      <c r="Z27" s="1"/>
      <c r="AA27" s="1"/>
      <c r="AB27" s="1"/>
      <c r="AC27" s="1"/>
      <c r="AD27" s="1"/>
      <c r="AE27" s="1"/>
      <c r="AF27" s="1"/>
      <c r="AG27" s="1"/>
      <c r="AH27" s="1"/>
      <c r="AI27" s="1"/>
      <c r="AJ27" s="1"/>
      <c r="AK27" s="1"/>
      <c r="AL27" s="1"/>
      <c r="AM27" s="1" t="s">
        <v>76</v>
      </c>
      <c r="AN27" s="14" t="s">
        <v>84</v>
      </c>
      <c r="AO27" s="14" t="s">
        <v>77</v>
      </c>
      <c r="AP27" s="31">
        <v>43732</v>
      </c>
      <c r="AQ27" s="1">
        <v>435</v>
      </c>
    </row>
  </sheetData>
  <sheetProtection/>
  <mergeCells count="56">
    <mergeCell ref="C1:O1"/>
    <mergeCell ref="A2:A8"/>
    <mergeCell ref="B2:B8"/>
    <mergeCell ref="C2:C8"/>
    <mergeCell ref="D2:N4"/>
    <mergeCell ref="O2:O8"/>
    <mergeCell ref="M5:M8"/>
    <mergeCell ref="N5:N8"/>
    <mergeCell ref="P2:V2"/>
    <mergeCell ref="W2:AB3"/>
    <mergeCell ref="AC2:AL2"/>
    <mergeCell ref="AM2:AM8"/>
    <mergeCell ref="AN2:AQ3"/>
    <mergeCell ref="P3:Q7"/>
    <mergeCell ref="R3:R8"/>
    <mergeCell ref="S3:U3"/>
    <mergeCell ref="V3:V8"/>
    <mergeCell ref="AC3:AG3"/>
    <mergeCell ref="AH3:AL3"/>
    <mergeCell ref="S4:S8"/>
    <mergeCell ref="T4:T8"/>
    <mergeCell ref="U4:U8"/>
    <mergeCell ref="W4:W8"/>
    <mergeCell ref="X4:X8"/>
    <mergeCell ref="Y4:Y8"/>
    <mergeCell ref="Z4:Z8"/>
    <mergeCell ref="AA4:AA8"/>
    <mergeCell ref="AB4:AB8"/>
    <mergeCell ref="AC4:AE4"/>
    <mergeCell ref="AF4:AG4"/>
    <mergeCell ref="AH4:AJ4"/>
    <mergeCell ref="AK4:AL4"/>
    <mergeCell ref="AN4:AN8"/>
    <mergeCell ref="AO4:AO8"/>
    <mergeCell ref="AC5:AC8"/>
    <mergeCell ref="AD5:AD8"/>
    <mergeCell ref="AE5:AE8"/>
    <mergeCell ref="AF5:AF8"/>
    <mergeCell ref="AP4:AQ4"/>
    <mergeCell ref="D5:D8"/>
    <mergeCell ref="E5:E8"/>
    <mergeCell ref="F5:F8"/>
    <mergeCell ref="G5:G8"/>
    <mergeCell ref="H5:H8"/>
    <mergeCell ref="I5:I8"/>
    <mergeCell ref="J5:J8"/>
    <mergeCell ref="K5:K8"/>
    <mergeCell ref="L5:L8"/>
    <mergeCell ref="AP5:AP8"/>
    <mergeCell ref="AQ5:AQ8"/>
    <mergeCell ref="AG5:AG8"/>
    <mergeCell ref="AH5:AH8"/>
    <mergeCell ref="AI5:AI8"/>
    <mergeCell ref="AJ5:AJ8"/>
    <mergeCell ref="AK5:AK8"/>
    <mergeCell ref="AL5:AL8"/>
  </mergeCells>
  <dataValidations count="1">
    <dataValidation type="whole" allowBlank="1" showInputMessage="1" showErrorMessage="1" sqref="AQ10:AQ25">
      <formula1>1</formula1>
      <formula2>100000000000000</formula2>
    </dataValidation>
  </dataValidations>
  <printOptions/>
  <pageMargins left="0.1968503937007874" right="0.1968503937007874" top="0.1968503937007874" bottom="0.1968503937007874" header="0.31496062992125984" footer="0.31496062992125984"/>
  <pageSetup fitToHeight="0" fitToWidth="1" horizontalDpi="600" verticalDpi="600" orientation="landscape" paperSize="9" scale="2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МИО РБ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fluza</dc:creator>
  <cp:keywords/>
  <dc:description/>
  <cp:lastModifiedBy>Ахмадеева Зульфия Маратовна</cp:lastModifiedBy>
  <cp:lastPrinted>2019-05-06T04:48:43Z</cp:lastPrinted>
  <dcterms:created xsi:type="dcterms:W3CDTF">2006-01-30T11:05:19Z</dcterms:created>
  <dcterms:modified xsi:type="dcterms:W3CDTF">2019-11-01T11:39:13Z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